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lasta\jednostavna nabava\jednostvane nabave 2020\udžbenici 2020\JN radne bilježnice\"/>
    </mc:Choice>
  </mc:AlternateContent>
  <bookViews>
    <workbookView xWindow="0" yWindow="0" windowWidth="20400" windowHeight="715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37" i="1" l="1"/>
</calcChain>
</file>

<file path=xl/sharedStrings.xml><?xml version="1.0" encoding="utf-8"?>
<sst xmlns="http://schemas.openxmlformats.org/spreadsheetml/2006/main" count="529" uniqueCount="267">
  <si>
    <t>Šifra</t>
  </si>
  <si>
    <t>Naziv udžbenika</t>
  </si>
  <si>
    <t>Autori</t>
  </si>
  <si>
    <t>Vrsta izdanja</t>
  </si>
  <si>
    <t>Razred</t>
  </si>
  <si>
    <t>Nakladnik</t>
  </si>
  <si>
    <t>1.RAZRED</t>
  </si>
  <si>
    <t>Pčelica 1, radna bilježnica za hrvatski jezik u prvom razredu osnovne škole, 2. dio</t>
  </si>
  <si>
    <t>Sonja Ivić, Marija Krmpotić</t>
  </si>
  <si>
    <t>radna bilježnica</t>
  </si>
  <si>
    <t>1.</t>
  </si>
  <si>
    <t>Školska knjiga d.d.</t>
  </si>
  <si>
    <t>Pčelica 1, radna bilježnica za hrvatski jezik u prvom razredu osnovne škole, 1. dio</t>
  </si>
  <si>
    <t>Moj sretni broj 1, radna bilježnica za matematiku u prvom razredu osnovne škole</t>
  </si>
  <si>
    <t>Dubravka Miklec, Sanja Jakovljević Rogić, Graciella Prtajin</t>
  </si>
  <si>
    <t>Istražujemo naš svijet 1, radna bilježnica za prirodu i društvo u prvom razredu osnovne škole</t>
  </si>
  <si>
    <t>Alena Letina, Tamara Kisovar Ivanda, Ivan De Zan</t>
  </si>
  <si>
    <t>New Building Blocks 1, radna bilježnica iz engleskoga jezika za prvi razred osnovne škole, prva godina učenja</t>
  </si>
  <si>
    <t>Kristina Čajo Anđel, Daška Domijan, Ankica Knezović, Danka Singer</t>
  </si>
  <si>
    <t>Profil Klett d.o.o.</t>
  </si>
  <si>
    <t>Auf die Platze, fertig, los 1, radna bilježnica iz njemačkoga jezika za prvi razred osnovne škole, prva godina učenja</t>
  </si>
  <si>
    <t>Dinka Štiglmayer Bočkarjov, Irena Pehar Miklenić, Katarina Oreb Sajfert</t>
  </si>
  <si>
    <t>ALFA d.d.</t>
  </si>
  <si>
    <t>"U Božjoj ljubavi", radna bilježnica za katolički vjeronauk prvoga razreda osnovne škole</t>
  </si>
  <si>
    <t>Ana Volf, Tihana Petković</t>
  </si>
  <si>
    <t>Nadbiskupski duhovni stol - Glas koncila</t>
  </si>
  <si>
    <t>Matematička mreža 1, radna bilježnica za matematiku u prvom razredu osnovne škole</t>
  </si>
  <si>
    <t>Maja Cindrić, Irena Mišurac, Sandra Špika</t>
  </si>
  <si>
    <t>e-SVIJET 1, radna bilježnica informatike u prvom razredu osnovne škole</t>
  </si>
  <si>
    <t>Josipa Blagus, Marijana Šundov</t>
  </si>
  <si>
    <t>Eureka 1, radna bilježnica za prirodu i društvo u prvom razredu osnovne škole</t>
  </si>
  <si>
    <t>Snježana Bakarić Palička, Sanja Ćorić Grgić, Ivana Križanac, Žaklin Lukša</t>
  </si>
  <si>
    <t>2.RAZRED</t>
  </si>
  <si>
    <t>2.</t>
  </si>
  <si>
    <t>Pčelica 2, radna bilježnica za hrvatski jezik u drugom razredu osnovne škole, 1. dio</t>
  </si>
  <si>
    <t>63</t>
  </si>
  <si>
    <t>Pčelica 2, radna bilježnica za hrvatski jezik u drugom razredu osnovne škole, 2. dio</t>
  </si>
  <si>
    <t>Jana und Dino 2, radna bilježnica njemačkog jezika za 2. razred osnovne škole, 2. godina učenja</t>
  </si>
  <si>
    <t>Mihael Priesteroth</t>
  </si>
  <si>
    <t>2</t>
  </si>
  <si>
    <t>Naklada Ljevak d.o.o.</t>
  </si>
  <si>
    <t>33</t>
  </si>
  <si>
    <t>New building blocks 2, radna biljećnica iz engleskoga jezika za drugi razred osnovne škole, druga godina učenja</t>
  </si>
  <si>
    <t xml:space="preserve">Kristina Čajo Anđel, Daška Domljan, Ankica Kenzović, Danka Singer
</t>
  </si>
  <si>
    <t xml:space="preserve">Profil Klett d.o.o
</t>
  </si>
  <si>
    <t>34</t>
  </si>
  <si>
    <t>U prijateljstvu s Bogom, radna bilježnica za katolički vjeronauk drugoga razreda osnovne škole</t>
  </si>
  <si>
    <t>Nadbiskupski duhovni stol - Glas Koncila</t>
  </si>
  <si>
    <t>67</t>
  </si>
  <si>
    <t>Istražujemo naš svijet 2, radna bilježnica za prirodu i društvo u drugom razredu osnovne škole</t>
  </si>
  <si>
    <t>Tamara Kisovar Ivanda, Alena Letina</t>
  </si>
  <si>
    <t>60</t>
  </si>
  <si>
    <t>Razigrani zvuci 2</t>
  </si>
  <si>
    <t xml:space="preserve"> Vladimir Jandrašek, Jelena Ivaci</t>
  </si>
  <si>
    <t>priručnik za učenike</t>
  </si>
  <si>
    <t>Matematička mreža 2, radna bilježnica za matematiku u trećem razredu osnovne škole</t>
  </si>
  <si>
    <t>Maja Cindrić, Irena Mišurac, Sandra Špika, Ante Vetma</t>
  </si>
  <si>
    <t>5</t>
  </si>
  <si>
    <t>Eureka 2, radna bilježnic za prirodu i društvo u drugom razredu osnovne škole</t>
  </si>
  <si>
    <t>6</t>
  </si>
  <si>
    <t>e-SVIJET 2, radna bilježnica informatike za drugi razred osnovne škole</t>
  </si>
  <si>
    <t>26</t>
  </si>
  <si>
    <t>3. RAZRED</t>
  </si>
  <si>
    <t>Zlatna vrata 3, radna bilježnica za hrvatski jezik u trećem razredu osnovne škole</t>
  </si>
  <si>
    <t>3.</t>
  </si>
  <si>
    <t xml:space="preserve">
Škrinjica slova i riječi 3, radna bilježnica iz hrvatskoga jezika za treći razred osnovne škole</t>
  </si>
  <si>
    <t xml:space="preserve">radna bilježnica </t>
  </si>
  <si>
    <t xml:space="preserve">Andrea Škribulja Horvat, Vesna Marjanović, dr. sc. Marina Gabelica, dr sc Dubravka Težak
</t>
  </si>
  <si>
    <t xml:space="preserve">ALFA d.d. Zagreb
</t>
  </si>
  <si>
    <t>New building blocks 3, radna bilježnica iz engleskoga jezika za treći razrede osnovne škole, treća godina učenja</t>
  </si>
  <si>
    <t xml:space="preserve">Kristina Čajo Anđel, Ankica Knezović
</t>
  </si>
  <si>
    <t>3</t>
  </si>
  <si>
    <t>Paul, Lisa &amp; Co Starter, radna bilježnica njemačkog jezika za 3. razred osnovne škole, 3. godina učenja i 4. razred, 1. godina učenja</t>
  </si>
  <si>
    <t xml:space="preserve">
Monika Bovermann, Manuela Georgiakaki, Renata Zschärlich
</t>
  </si>
  <si>
    <t>Moj sretni broj 3, radna bilježnica za matematiku u trećem razredu osnovne škole</t>
  </si>
  <si>
    <t>Sanja Jakovljević Rogić, Dubravka Miklec, Graciella Prtajin</t>
  </si>
  <si>
    <t>Otkrivamo matematiku 3, radna zbirka</t>
  </si>
  <si>
    <t>Dubravka Glasnović Gracin, Gabrijela Žokalj, Tanja Soucie</t>
  </si>
  <si>
    <t>Alfa</t>
  </si>
  <si>
    <t>Istražujemo naš svijet 3, radna bilježnica za prirodu i društvo u trećem razredu osnovne škole</t>
  </si>
  <si>
    <t>Alena Letina, Tamara Kisovar Ivanda, Zdenko Braičić</t>
  </si>
  <si>
    <t>Priroda, društvo i ja 3, radna bilježnica iz prirode i društva za treći razred osnovne škole</t>
  </si>
  <si>
    <t xml:space="preserve">dr. sc. Mila Bulić, Gordana Kralj, Lidija Križanić, Marija Lesandrić
</t>
  </si>
  <si>
    <t xml:space="preserve">ALFA d.d. Zagreb </t>
  </si>
  <si>
    <t>U ljubavi i pomirenju, radna bilježnica za katolički vjeronauk 3. razreda OŠ</t>
  </si>
  <si>
    <t>Tihana Petković, Ana Volf, Ivica Pažin, Ante Pavlović</t>
  </si>
  <si>
    <t>Moja glazba 3, radna vježbenica iz glazbene kulture za treći razred osnovne škole</t>
  </si>
  <si>
    <t>Diana Atanasov Piljek</t>
  </si>
  <si>
    <t>e-SVIJET 3, radna bilježnica informatike za treći razred osnovne škole</t>
  </si>
  <si>
    <t>Josipa Blagus, Ana Budojević, Marijana Šundov</t>
  </si>
  <si>
    <t>Razigrani zvuci 3</t>
  </si>
  <si>
    <t>Vladimir Jandrašek, Jelena Ivaci</t>
  </si>
  <si>
    <t>4. RAZRED</t>
  </si>
  <si>
    <t xml:space="preserve">ZLATNA VRATA 4 : radna bilježnica hrvatskog jezika u 4. razredu osnovne škole </t>
  </si>
  <si>
    <t>Sonja Ivić, Marija Krmpotić-Dabo</t>
  </si>
  <si>
    <t>4.</t>
  </si>
  <si>
    <t>ŠK</t>
  </si>
  <si>
    <t>NEW BUILDING BLOCKS 4 : radna bilježnica iz engleskoga jezika za četvrti razred osnovne škole, IV. godina učenja</t>
  </si>
  <si>
    <t>Kristina Čajo Anđel, Daška Domljan, Paula Vranković</t>
  </si>
  <si>
    <t>PROFIL</t>
  </si>
  <si>
    <t>WAY TO GO 1 : radna bilježnica engleskog jezika za 4. razred osnovne škole : I. godina učenja</t>
  </si>
  <si>
    <t>Biserka Džeba</t>
  </si>
  <si>
    <t>AUF DIE PLÄTZE, FERTIG, LOS 4 : radna bilježnica iz njemačkoga jezika za 4. razred osnovne škole (4. godina učenja)</t>
  </si>
  <si>
    <t>Dinka Štiglmayer Bočkarjov, Irena Pehar Miklenić</t>
  </si>
  <si>
    <t>ALFA</t>
  </si>
  <si>
    <t>28</t>
  </si>
  <si>
    <t>WIR+ 1 : radna bilježnica njemačkog jezik za 4. razred osnovne škole, 1. godina učenja</t>
  </si>
  <si>
    <t>Giorgio Motta, Mirjana Klobučar</t>
  </si>
  <si>
    <t>KLETT</t>
  </si>
  <si>
    <t>MOJ SRETNI BROJ 4 : radna bilježnica za matematiku u četvrtom razredu osnovne škole</t>
  </si>
  <si>
    <t>Dubravka Miklec, Sanja Jakovljević Rogić, Graciella Prtajin, Sandra Binder, Nataša Mesaroš Grgurić, Julija Vejić</t>
  </si>
  <si>
    <t>NAŠ SVIJET 4 : radna bilježnica  za prirodu i društvo u četvrtom razredu osnovne škole</t>
  </si>
  <si>
    <t>Tamara Kisovar Ivanda, Alena Letina, Ivo Nejašmić, Ivan De Zan , Božena Vranješ Šoljan</t>
  </si>
  <si>
    <t>NA PUTU VJERE : radna bilježnica za katolički vjeronauk četvrtoga razreda osnovne škole</t>
  </si>
  <si>
    <t>Ivica Pažin, Ante Pavlović</t>
  </si>
  <si>
    <t>KS</t>
  </si>
  <si>
    <t>e-SVIJET 4, radna bilježnica za informatiku u četvrtom razredu osnovne škole</t>
  </si>
  <si>
    <t>Josipa Blagus, Nataša Ljubić Klemše, Ivana Ružić, Mario Stančić</t>
  </si>
  <si>
    <t>5. RAZRED</t>
  </si>
  <si>
    <t>Volim hrvatski 5, radna bilježnica za hrvatski jezik u petom razredu osnovne škole</t>
  </si>
  <si>
    <t>Anđelka Rihtarić, Žana Majić, Sanja Latin</t>
  </si>
  <si>
    <t xml:space="preserve">Školska knjiga d. d. </t>
  </si>
  <si>
    <t>Hrvatski jezik</t>
  </si>
  <si>
    <t>Volim hrvatski 5, radna bilježnica za pomoć u učenju hrvatskoga jezika u petome razredu osnovne škole</t>
  </si>
  <si>
    <t>radna bilježnica za pomoć u učenju</t>
  </si>
  <si>
    <t>Danijela Sunara-Jozek, Katarina Franjo</t>
  </si>
  <si>
    <t xml:space="preserve">Školska knjiga d.d. </t>
  </si>
  <si>
    <t>Beste Freunde A1.1, radna bilježnica za njemački jezik u 5. razredu, druga godina učenja</t>
  </si>
  <si>
    <t>Manuela Georgiakaki, Monika Bovermann, Christiane Seathe, Anja Schumann</t>
  </si>
  <si>
    <t>NAKLADA LJEVAK doo</t>
  </si>
  <si>
    <t>Njemački jezik</t>
  </si>
  <si>
    <t>Beste Freunde A1.2, radna bilježnica za njemački jezik u 5. razredu, 5. godina učenja</t>
  </si>
  <si>
    <t>Manuela Georgiakaki, Christiane Seathe, Anja Schumann</t>
  </si>
  <si>
    <t>Way to go 2, radna bilježnica za engleski jezik u petome razredu osnovne škole, druga godina učenja</t>
  </si>
  <si>
    <t>Višnja Anić, Zvonka Ivković</t>
  </si>
  <si>
    <t>Engleski jezik</t>
  </si>
  <si>
    <t>Hello, World! 5, radna bilježnica iz engleskoga jezika za peti razred osnovne škole, peta godina učenja</t>
  </si>
  <si>
    <t>Ivana Karin, Marinko Uremović</t>
  </si>
  <si>
    <t xml:space="preserve">Engleski jezik </t>
  </si>
  <si>
    <t>Gea 1, radna bilježnica za geografiju u petom razredu osnovne škole</t>
  </si>
  <si>
    <t>Danijel Orešić, Igor Tišma, Ružica Vuk, Alenka Bujan</t>
  </si>
  <si>
    <t>Geografija</t>
  </si>
  <si>
    <t>Povijest 5, radna bilježnica iz povijesti za peti razred osnovne škole</t>
  </si>
  <si>
    <t>Ante Birin, Eva Katarina Glazer, Tomislav Šarlija, Abelina Finek, Darko Finek</t>
  </si>
  <si>
    <t xml:space="preserve">Alfa d. d. </t>
  </si>
  <si>
    <t>Povijest</t>
  </si>
  <si>
    <t>#Moj portal 5, radna bilježnica za informatiku u petom razredu osnovne škole</t>
  </si>
  <si>
    <t>Magdalena Babić, Nikolina Bubica, Stanko Leko, Zoran Dimovski, Mario Stančić, Ivana Ružić, Nikola Mihočka, Branko Vejnović</t>
  </si>
  <si>
    <t>Informatika</t>
  </si>
  <si>
    <t>Priroda 5, radna bilježnica za prirodu u petom razredu osnovne škole</t>
  </si>
  <si>
    <t>Damir Bendelja, Doroteja Domjanović Horvat, Diana Garašić, Žaklin Lukša, Ines Budić, Đurđica Culjak, Marijana Gudić</t>
  </si>
  <si>
    <t>Priroda</t>
  </si>
  <si>
    <t>6. RAZRED</t>
  </si>
  <si>
    <t>Volim hrvatski 6, radna bilježnica za šesti razred osnovne škole</t>
  </si>
  <si>
    <t>Anđelka Rihtarić, Sanja Latin, Vesna Samardžić</t>
  </si>
  <si>
    <t>Hrvatski bez granica 6, radna bilježnica za pomoć u učenju hrvatskoga jezika u šestome razredu osnovne škole</t>
  </si>
  <si>
    <t>Ljiljana Behaim</t>
  </si>
  <si>
    <t xml:space="preserve">Hrvatski jezik </t>
  </si>
  <si>
    <t>Hello, World! 6, radna bilježnica iz engleskoga jezika za šesti razred osnovne škole, šesta godina učenja</t>
  </si>
  <si>
    <t xml:space="preserve">Ivana Kirin, Marinko Uremović
</t>
  </si>
  <si>
    <t>Way to go 3, radna bilježnica za engleski jezik u šestom razredu osnovne škole, treća godina učenja, drugi strani jezik</t>
  </si>
  <si>
    <t>Olinka Breka, Zvonka Ivković</t>
  </si>
  <si>
    <t>29</t>
  </si>
  <si>
    <t>Beste Freunde A2.1, radna bilježnica njemačkog jezika za 6. razred, 6. godina učenja i za 7. razred , 4 godina učenja</t>
  </si>
  <si>
    <t xml:space="preserve"> 
Manuela Georgiakaki, Christiane Seuthe, Anja Schümann
</t>
  </si>
  <si>
    <t>Beste Freunde A1.2, radna bilježnica za njemački jezik u 5. razredu, 5. godina učenja, i u 6. razredu, 3. godina učenja</t>
  </si>
  <si>
    <t xml:space="preserve">Priroda 6, radna bilježnica za prirodu u šestome razredu osnovne škole
</t>
  </si>
  <si>
    <t>Damir Bendelja, Doroteja Domjanović Horvat, Diana Garašić, Žaklin Lukša, Ines Budić, Đurđica Culjak, Marijan Gudić</t>
  </si>
  <si>
    <t>57</t>
  </si>
  <si>
    <t xml:space="preserve">Gea 2, radna bilježnica za geografiju u šestom razredu osnovne škole
</t>
  </si>
  <si>
    <t xml:space="preserve">Danijel Orešić, Igor Tišma, Ružica Vuk, Alenka Bujan, Predrag Kralj
</t>
  </si>
  <si>
    <t>55</t>
  </si>
  <si>
    <t>Klio 6, radna bilježnica za povijest u šestom razredu osnovne škole</t>
  </si>
  <si>
    <t xml:space="preserve">Žđeljko Brdal, Margita Madunić Kaniški, Toni Rajković
</t>
  </si>
  <si>
    <t>#mojportal6, radna bilježnica za informatiku u šestom razredu osnovne škole</t>
  </si>
  <si>
    <t>Magdalena Babić, Nikolina Bubica, Stanko Leko, Zoran Dimovski, Mario Stančić, Nikola Mihočka, Ivana Ružić, Branko Vejnović</t>
  </si>
  <si>
    <t>7. RAZRED</t>
  </si>
  <si>
    <t xml:space="preserve">
Volim hrvatski 7, radna bilježnica za hrvatski jezik u sedmome razredu osnovne škole
</t>
  </si>
  <si>
    <t>Anđelka Rihtarić, Žana Majić, Vesna Samardžić</t>
  </si>
  <si>
    <t>7.</t>
  </si>
  <si>
    <t>Hello, World! 7, radna bilježnica iz engleskoga jezika za sedmi razred osnovne škole, sedma godina učenja</t>
  </si>
  <si>
    <t xml:space="preserve">Sanja Božinović, Snježana Pavić i Mia Šavrljuga
</t>
  </si>
  <si>
    <t xml:space="preserve">Way to go 4, radna bilježnica za engleski jezik u sedmom razredu osnovne škole, četvrta godina učenja, drugi strani jezik
</t>
  </si>
  <si>
    <t xml:space="preserve">  
Zvonka Ivković, Olinka Breka, Maja Mardešić
</t>
  </si>
  <si>
    <t>Beste Freunde A2.2, radna bilježnica njemačkog jezika za 7. razred, 7. godina učenja i 8. razred, 5. godina učenja</t>
  </si>
  <si>
    <t xml:space="preserve">Manuela Georgiakaki, Christiane Seuthe, Anja Schümann
</t>
  </si>
  <si>
    <t>Klio 7, radna bilježnica za povijest u sedmom razredu osnovne škole</t>
  </si>
  <si>
    <t>Krešimir Erdelja, Igor Stojaković</t>
  </si>
  <si>
    <t>Biologija 7, radna bilježnica za biologiju u sedmom razredu osnovne škole</t>
  </si>
  <si>
    <t>Damir Bendelja, Žaklin Lukša, Renata Roščak, Emica Orešković, Monika Pavić, Nataša Pongrac</t>
  </si>
  <si>
    <t>Školska knjiga d. d.</t>
  </si>
  <si>
    <t>Otkrivamo fiziku 7, radna bilježnica za fiziku u sedmom razredu osnovne škole</t>
  </si>
  <si>
    <t>Ivica Buljan, Dubravka Despoja, Erika Tušek Vrhovec</t>
  </si>
  <si>
    <t>Kemija 7, radna bilježnica iz kemije za sedmi razred osnovne škole</t>
  </si>
  <si>
    <t>Mirela Mamić, Draginja Mrvoš-Sermeki, Veronika Peradinović, Nikolina Ribarić</t>
  </si>
  <si>
    <t>ALFA d.d. Zagreb</t>
  </si>
  <si>
    <t>#mojportal7, radna bilježnica za informatiku u sedmom razredu osnovne škole</t>
  </si>
  <si>
    <t>GEOGRAFIJA 7 : radna bilježnica iz geografije za sedmi razred osnovne škole</t>
  </si>
  <si>
    <t>Slaven Imre, Petar Perić, Matija Pintarić</t>
  </si>
  <si>
    <t>8. RAZRED</t>
  </si>
  <si>
    <t>RIJEČI HRVATSKE 8 : radna bilježnica iz hrvatskoga jezika za osmi razred osnovne škole</t>
  </si>
  <si>
    <t>Ela Družijanić Hajdarević, Zorica Lugarić, Zrinka Romić, Lidija Sykora Nagy</t>
  </si>
  <si>
    <t>8.</t>
  </si>
  <si>
    <t>HRVATSKI JEZIK 8 : radna bilježnica za hrvatski jezik  za učenike koji se školuju po individualiziranom prilagođenom programu</t>
  </si>
  <si>
    <t>Vesna Đurek, Ana Mesić</t>
  </si>
  <si>
    <t>DIP IN 8 : radna bilježnica za engleski jezik u osmom razredu osnovne škole - 8. godina učenja</t>
  </si>
  <si>
    <t>Olinka Breka</t>
  </si>
  <si>
    <t>30</t>
  </si>
  <si>
    <t>WAY TO GO 5 : radna bilježnica engleskog jezika za 8. razred osnovne škole : V. godina učenja</t>
  </si>
  <si>
    <t>Biserka Džeba, Maja Mardešić</t>
  </si>
  <si>
    <t>APPLAUS! 8 : radna bilježnica iz njemačkoga jezika za osmi razred osnovne škole, VIII. godina učenja</t>
  </si>
  <si>
    <t>Gordana Barišić Lazar, Ivana Vukančić</t>
  </si>
  <si>
    <t>24</t>
  </si>
  <si>
    <t>WIR+ 5 : radna bilježnica njemačkog jezika za 8. razred osnovne škole, 5. godina učenja</t>
  </si>
  <si>
    <t>22</t>
  </si>
  <si>
    <t>Kemija 8, radna bilježnica iz kemije za osmi razred osnovne škole</t>
  </si>
  <si>
    <t>Mirela Mamić, Draginja Mrvoš-Semek, Veronika Peradinović, Nikolina Ribarić</t>
  </si>
  <si>
    <t>50</t>
  </si>
  <si>
    <t xml:space="preserve">Otkrivamo fiziku 8, radna bilježnica za fiziku u osmom razredu osnovne škole
</t>
  </si>
  <si>
    <t>54</t>
  </si>
  <si>
    <t>Biologija 8, radna bilježnica za biologiju u osmom razredu osnovne škole</t>
  </si>
  <si>
    <t>Damir Bendelja, Žaklin Lukša, Emica Orešković, Monika Pavić, Nataša Pongrac, Renata Roščak</t>
  </si>
  <si>
    <t>GEA 4 : radna bilježnica za geografiju u osmom razredu osnovne škole</t>
  </si>
  <si>
    <t>Igor Tišma</t>
  </si>
  <si>
    <t>TRAGOM PROŠLOSTI 8 : radna bilježnica za povijest u osmom razredu osnovne škole</t>
  </si>
  <si>
    <t>76.</t>
  </si>
  <si>
    <t>#MOJPORTAL8</t>
  </si>
  <si>
    <t>GEOGRAFSKI ATLAS za osnovnu školu</t>
  </si>
  <si>
    <t xml:space="preserve">geografski atlas </t>
  </si>
  <si>
    <t xml:space="preserve">skupina autora </t>
  </si>
  <si>
    <t>Hrvatska školska kartografija  i Školska knjiga d.d.</t>
  </si>
  <si>
    <t xml:space="preserve">5. do 8. </t>
  </si>
  <si>
    <t>11.</t>
  </si>
  <si>
    <t>Svijet tehnike 5, radni materijali za izvođenje vježbi i praktičnog rada programa tehničke kulture u petom razredu osnovne škole</t>
  </si>
  <si>
    <t>grupa autora</t>
  </si>
  <si>
    <t>radni materijali</t>
  </si>
  <si>
    <t>5.</t>
  </si>
  <si>
    <t>Svijet tehnike 6, radni materijali za izvođenje vježbi i praktičnog rada programa tehničke kulture u šestom razredu osnovne škole</t>
  </si>
  <si>
    <t xml:space="preserve">radni materijali </t>
  </si>
  <si>
    <t>Vladimir Delić, Ivan Jukić, Zvonko Koprivnjak, Sanja Kovačević, Dragan Stanojević, Svjetlana Urbanek, Josip Gudelj</t>
  </si>
  <si>
    <t>6.</t>
  </si>
  <si>
    <t>Svijet tehnike 7, radni materijali za izvođenje vježbi i praktičnog rada programa tehničke kulture u sedmom razredu osnovne škole</t>
  </si>
  <si>
    <t>radni materijal</t>
  </si>
  <si>
    <t xml:space="preserve">
grupa autora 
</t>
  </si>
  <si>
    <t>59</t>
  </si>
  <si>
    <t>ČUDESNI SVIJET TEHNIKE 8 : radni materijali za izvođenje vježbi i praktičnog rada iz tehničke kulture u osmom razredu osnovne škole</t>
  </si>
  <si>
    <t>Gordan Bartolić, Marino Čikeš, Vladimir Delić, Andrija Gregurić, Ivica Kolarić, Dragan Stanojević</t>
  </si>
  <si>
    <t>Likovna mapa 1 i 2</t>
  </si>
  <si>
    <t>Profil</t>
  </si>
  <si>
    <t>Likovna mapa  3 i 4</t>
  </si>
  <si>
    <t>Likovne mape 5 i 6</t>
  </si>
  <si>
    <t>Likovne mape 7 i 8</t>
  </si>
  <si>
    <t>UMJETNOST I JA 7 I 8 :</t>
  </si>
  <si>
    <t>Umjetnost 1 i 2 - likovne mape</t>
  </si>
  <si>
    <t xml:space="preserve">Umjetnost 3 i 4 </t>
  </si>
  <si>
    <t>Količina</t>
  </si>
  <si>
    <t>Jedinična cijena bez PDV-a</t>
  </si>
  <si>
    <t>Ukupna cijena bez PDV-a</t>
  </si>
  <si>
    <t>Ukupna cijena s PDV-om</t>
  </si>
  <si>
    <t xml:space="preserve"> </t>
  </si>
  <si>
    <t>1.-2.</t>
  </si>
  <si>
    <t>3.-4.</t>
  </si>
  <si>
    <t>5.-6.</t>
  </si>
  <si>
    <t>7.-8.</t>
  </si>
  <si>
    <t>U K U P N O</t>
  </si>
  <si>
    <t>m.p.</t>
  </si>
  <si>
    <t>Potpis ovlaštene osobe: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</si>
</sst>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#,##0.00\ &quot;kn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4"/>
      <color indexed="8"/>
      <name val="Times New Roman"/>
      <family val="1"/>
      <charset val="238"/>
    </font>
    <font>
      <sz val="5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7" fillId="0" borderId="0"/>
  </cellStyleXfs>
  <cellXfs count="18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3" borderId="2" xfId="1" applyFont="1" applyFill="1" applyBorder="1" applyAlignment="1" applyProtection="1">
      <alignment horizontal="center" vertical="center" wrapText="1" readingOrder="1"/>
      <protection locked="0"/>
    </xf>
    <xf numFmtId="0" fontId="5" fillId="3" borderId="2" xfId="0" applyFont="1" applyFill="1" applyBorder="1"/>
    <xf numFmtId="0" fontId="3" fillId="0" borderId="0" xfId="0" applyFont="1" applyFill="1"/>
    <xf numFmtId="0" fontId="6" fillId="0" borderId="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6" fillId="4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wrapText="1"/>
    </xf>
    <xf numFmtId="0" fontId="6" fillId="5" borderId="2" xfId="2" applyFont="1" applyFill="1" applyBorder="1" applyAlignment="1">
      <alignment horizontal="left" vertical="center" wrapText="1"/>
    </xf>
    <xf numFmtId="0" fontId="6" fillId="5" borderId="2" xfId="2" applyFont="1" applyFill="1" applyBorder="1" applyAlignment="1">
      <alignment horizontal="left" wrapText="1"/>
    </xf>
    <xf numFmtId="0" fontId="6" fillId="0" borderId="2" xfId="2" applyNumberFormat="1" applyFont="1" applyFill="1" applyBorder="1" applyAlignment="1">
      <alignment horizontal="center" vertical="center"/>
    </xf>
    <xf numFmtId="0" fontId="6" fillId="5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7" borderId="4" xfId="0" applyFont="1" applyFill="1" applyBorder="1"/>
    <xf numFmtId="0" fontId="3" fillId="7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6" fillId="4" borderId="2" xfId="0" applyFont="1" applyFill="1" applyBorder="1" applyAlignment="1" applyProtection="1">
      <alignment horizontal="left" vertical="center" wrapText="1" readingOrder="1"/>
      <protection locked="0"/>
    </xf>
    <xf numFmtId="0" fontId="10" fillId="0" borderId="2" xfId="0" applyFont="1" applyFill="1" applyBorder="1" applyAlignment="1">
      <alignment horizontal="center" vertical="center"/>
    </xf>
    <xf numFmtId="0" fontId="9" fillId="0" borderId="0" xfId="0" applyFont="1" applyFill="1"/>
    <xf numFmtId="1" fontId="9" fillId="0" borderId="2" xfId="2" applyNumberFormat="1" applyFont="1" applyFill="1" applyBorder="1" applyAlignment="1">
      <alignment horizontal="center" vertical="center" readingOrder="1"/>
    </xf>
    <xf numFmtId="49" fontId="9" fillId="0" borderId="0" xfId="2" applyNumberFormat="1" applyFont="1" applyFill="1" applyAlignment="1"/>
    <xf numFmtId="49" fontId="9" fillId="0" borderId="2" xfId="2" applyNumberFormat="1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left" vertical="center"/>
    </xf>
    <xf numFmtId="49" fontId="10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" fontId="9" fillId="0" borderId="3" xfId="2" applyNumberFormat="1" applyFont="1" applyFill="1" applyBorder="1" applyAlignment="1">
      <alignment horizontal="center" vertical="center" readingOrder="1"/>
    </xf>
    <xf numFmtId="49" fontId="9" fillId="0" borderId="3" xfId="2" applyNumberFormat="1" applyFont="1" applyFill="1" applyBorder="1" applyAlignment="1">
      <alignment horizontal="center" vertical="center" wrapText="1" readingOrder="1"/>
    </xf>
    <xf numFmtId="49" fontId="10" fillId="0" borderId="3" xfId="2" applyNumberFormat="1" applyFont="1" applyFill="1" applyBorder="1" applyAlignment="1">
      <alignment horizontal="center" vertical="center"/>
    </xf>
    <xf numFmtId="1" fontId="9" fillId="0" borderId="5" xfId="2" applyNumberFormat="1" applyFont="1" applyFill="1" applyBorder="1" applyAlignment="1">
      <alignment horizontal="center" vertical="center" readingOrder="1"/>
    </xf>
    <xf numFmtId="49" fontId="9" fillId="0" borderId="5" xfId="2" applyNumberFormat="1" applyFont="1" applyFill="1" applyBorder="1" applyAlignment="1">
      <alignment horizontal="center" vertical="center" wrapText="1" readingOrder="1"/>
    </xf>
    <xf numFmtId="49" fontId="10" fillId="0" borderId="5" xfId="2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 applyProtection="1">
      <alignment vertical="center" readingOrder="1"/>
      <protection locked="0"/>
    </xf>
    <xf numFmtId="0" fontId="12" fillId="6" borderId="4" xfId="0" applyFont="1" applyFill="1" applyBorder="1" applyAlignment="1" applyProtection="1">
      <alignment vertical="center" readingOrder="1"/>
      <protection locked="0"/>
    </xf>
    <xf numFmtId="0" fontId="9" fillId="6" borderId="4" xfId="0" applyFont="1" applyFill="1" applyBorder="1" applyAlignment="1" applyProtection="1">
      <alignment vertical="center" wrapText="1" readingOrder="1"/>
      <protection locked="0"/>
    </xf>
    <xf numFmtId="0" fontId="10" fillId="6" borderId="4" xfId="0" applyFont="1" applyFill="1" applyBorder="1" applyAlignment="1" applyProtection="1">
      <alignment horizontal="center" vertical="center"/>
      <protection locked="0"/>
    </xf>
    <xf numFmtId="0" fontId="10" fillId="0" borderId="2" xfId="2" applyNumberFormat="1" applyFont="1" applyFill="1" applyBorder="1" applyAlignment="1">
      <alignment horizontal="center" vertical="center"/>
    </xf>
    <xf numFmtId="1" fontId="9" fillId="0" borderId="0" xfId="2" applyNumberFormat="1" applyFont="1" applyFill="1" applyBorder="1" applyAlignment="1">
      <alignment horizontal="center" vertical="center" readingOrder="1"/>
    </xf>
    <xf numFmtId="49" fontId="9" fillId="0" borderId="0" xfId="2" applyNumberFormat="1" applyFont="1" applyFill="1" applyBorder="1" applyAlignment="1">
      <alignment horizontal="center" vertical="center" wrapText="1" readingOrder="1"/>
    </xf>
    <xf numFmtId="1" fontId="9" fillId="0" borderId="6" xfId="2" applyNumberFormat="1" applyFont="1" applyFill="1" applyBorder="1" applyAlignment="1">
      <alignment horizontal="center" vertical="center" readingOrder="1"/>
    </xf>
    <xf numFmtId="49" fontId="9" fillId="0" borderId="6" xfId="2" applyNumberFormat="1" applyFont="1" applyFill="1" applyBorder="1" applyAlignment="1">
      <alignment horizontal="center" vertical="center" wrapText="1" readingOrder="1"/>
    </xf>
    <xf numFmtId="0" fontId="6" fillId="5" borderId="2" xfId="2" applyFont="1" applyFill="1" applyBorder="1" applyAlignment="1">
      <alignment horizontal="left" vertical="top" wrapText="1"/>
    </xf>
    <xf numFmtId="0" fontId="9" fillId="0" borderId="5" xfId="2" applyNumberFormat="1" applyFont="1" applyFill="1" applyBorder="1" applyAlignment="1">
      <alignment vertical="center" wrapText="1" readingOrder="1"/>
    </xf>
    <xf numFmtId="49" fontId="9" fillId="0" borderId="5" xfId="2" applyNumberFormat="1" applyFont="1" applyFill="1" applyBorder="1" applyAlignment="1">
      <alignment vertical="center" wrapText="1" readingOrder="1"/>
    </xf>
    <xf numFmtId="0" fontId="9" fillId="9" borderId="4" xfId="0" applyFont="1" applyFill="1" applyBorder="1" applyAlignment="1" applyProtection="1">
      <alignment vertical="center" readingOrder="1"/>
      <protection locked="0"/>
    </xf>
    <xf numFmtId="0" fontId="12" fillId="9" borderId="4" xfId="0" applyFont="1" applyFill="1" applyBorder="1" applyAlignment="1" applyProtection="1">
      <alignment vertical="center" readingOrder="1"/>
      <protection locked="0"/>
    </xf>
    <xf numFmtId="0" fontId="9" fillId="9" borderId="4" xfId="0" applyFont="1" applyFill="1" applyBorder="1" applyAlignment="1" applyProtection="1">
      <alignment vertical="center" wrapText="1" readingOrder="1"/>
      <protection locked="0"/>
    </xf>
    <xf numFmtId="0" fontId="10" fillId="9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9" fillId="4" borderId="2" xfId="2" applyNumberFormat="1" applyFont="1" applyFill="1" applyBorder="1" applyAlignment="1">
      <alignment vertical="center" wrapText="1" readingOrder="1"/>
    </xf>
    <xf numFmtId="49" fontId="9" fillId="0" borderId="2" xfId="2" applyNumberFormat="1" applyFont="1" applyFill="1" applyBorder="1" applyAlignment="1">
      <alignment vertical="center" wrapText="1" readingOrder="1"/>
    </xf>
    <xf numFmtId="0" fontId="9" fillId="4" borderId="6" xfId="2" applyNumberFormat="1" applyFont="1" applyFill="1" applyBorder="1" applyAlignment="1">
      <alignment vertical="center" wrapText="1" readingOrder="1"/>
    </xf>
    <xf numFmtId="49" fontId="9" fillId="0" borderId="6" xfId="2" applyNumberFormat="1" applyFont="1" applyFill="1" applyBorder="1" applyAlignment="1">
      <alignment vertical="center" wrapText="1" readingOrder="1"/>
    </xf>
    <xf numFmtId="49" fontId="9" fillId="0" borderId="0" xfId="2" applyNumberFormat="1" applyFont="1" applyFill="1" applyAlignment="1">
      <alignment horizontal="center" vertical="center"/>
    </xf>
    <xf numFmtId="0" fontId="10" fillId="0" borderId="3" xfId="2" applyNumberFormat="1" applyFont="1" applyFill="1" applyBorder="1" applyAlignment="1">
      <alignment horizontal="center" vertical="center"/>
    </xf>
    <xf numFmtId="49" fontId="9" fillId="0" borderId="5" xfId="2" applyNumberFormat="1" applyFont="1" applyFill="1" applyBorder="1" applyAlignment="1">
      <alignment horizontal="center" vertical="center"/>
    </xf>
    <xf numFmtId="0" fontId="9" fillId="10" borderId="4" xfId="0" applyFont="1" applyFill="1" applyBorder="1" applyAlignment="1" applyProtection="1">
      <alignment vertical="center" readingOrder="1"/>
      <protection locked="0"/>
    </xf>
    <xf numFmtId="0" fontId="12" fillId="10" borderId="4" xfId="0" applyFont="1" applyFill="1" applyBorder="1" applyAlignment="1" applyProtection="1">
      <alignment vertical="center" readingOrder="1"/>
      <protection locked="0"/>
    </xf>
    <xf numFmtId="0" fontId="9" fillId="10" borderId="4" xfId="0" applyFont="1" applyFill="1" applyBorder="1" applyAlignment="1" applyProtection="1">
      <alignment vertical="center" wrapText="1" readingOrder="1"/>
      <protection locked="0"/>
    </xf>
    <xf numFmtId="0" fontId="9" fillId="10" borderId="4" xfId="0" applyFont="1" applyFill="1" applyBorder="1" applyAlignment="1" applyProtection="1">
      <alignment horizontal="center" vertical="center"/>
      <protection locked="0"/>
    </xf>
    <xf numFmtId="0" fontId="6" fillId="11" borderId="2" xfId="2" applyFont="1" applyFill="1" applyBorder="1" applyAlignment="1">
      <alignment horizontal="left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0" fontId="13" fillId="0" borderId="0" xfId="2" applyFont="1" applyFill="1" applyBorder="1"/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11" fillId="0" borderId="2" xfId="0" applyFont="1" applyBorder="1" applyAlignment="1">
      <alignment horizontal="center" vertical="center"/>
    </xf>
    <xf numFmtId="0" fontId="6" fillId="11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6" fillId="0" borderId="2" xfId="2" applyFont="1" applyFill="1" applyBorder="1" applyAlignment="1">
      <alignment horizontal="left" vertical="center"/>
    </xf>
    <xf numFmtId="0" fontId="7" fillId="0" borderId="2" xfId="2" applyNumberFormat="1" applyFont="1" applyFill="1" applyBorder="1" applyAlignment="1">
      <alignment horizontal="center" vertical="center"/>
    </xf>
    <xf numFmtId="0" fontId="6" fillId="11" borderId="2" xfId="2" applyFont="1" applyFill="1" applyBorder="1"/>
    <xf numFmtId="0" fontId="6" fillId="0" borderId="2" xfId="2" applyFont="1" applyFill="1" applyBorder="1" applyAlignment="1">
      <alignment wrapText="1"/>
    </xf>
    <xf numFmtId="0" fontId="6" fillId="0" borderId="2" xfId="2" applyFont="1" applyFill="1" applyBorder="1"/>
    <xf numFmtId="0" fontId="9" fillId="0" borderId="2" xfId="2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3" fillId="12" borderId="2" xfId="0" applyFont="1" applyFill="1" applyBorder="1"/>
    <xf numFmtId="0" fontId="12" fillId="12" borderId="2" xfId="0" applyFont="1" applyFill="1" applyBorder="1" applyAlignment="1" applyProtection="1">
      <alignment vertical="center" readingOrder="1"/>
      <protection locked="0"/>
    </xf>
    <xf numFmtId="0" fontId="3" fillId="12" borderId="2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top" wrapText="1"/>
    </xf>
    <xf numFmtId="0" fontId="6" fillId="0" borderId="5" xfId="2" applyFont="1" applyFill="1" applyBorder="1" applyAlignment="1">
      <alignment horizontal="center"/>
    </xf>
    <xf numFmtId="0" fontId="6" fillId="0" borderId="5" xfId="2" applyFont="1" applyFill="1" applyBorder="1"/>
    <xf numFmtId="0" fontId="6" fillId="0" borderId="5" xfId="2" applyFont="1" applyFill="1" applyBorder="1" applyAlignment="1">
      <alignment wrapText="1"/>
    </xf>
    <xf numFmtId="0" fontId="14" fillId="0" borderId="5" xfId="2" applyFont="1" applyFill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13" borderId="4" xfId="0" applyFont="1" applyFill="1" applyBorder="1"/>
    <xf numFmtId="0" fontId="12" fillId="13" borderId="4" xfId="0" applyFont="1" applyFill="1" applyBorder="1" applyAlignment="1" applyProtection="1">
      <alignment vertical="center" readingOrder="1"/>
      <protection locked="0"/>
    </xf>
    <xf numFmtId="0" fontId="3" fillId="13" borderId="4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top" wrapText="1"/>
    </xf>
    <xf numFmtId="16" fontId="6" fillId="0" borderId="2" xfId="2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wrapText="1"/>
    </xf>
    <xf numFmtId="0" fontId="9" fillId="14" borderId="6" xfId="2" applyNumberFormat="1" applyFont="1" applyFill="1" applyBorder="1" applyAlignment="1">
      <alignment vertical="center" wrapText="1" readingOrder="1"/>
    </xf>
    <xf numFmtId="49" fontId="9" fillId="14" borderId="6" xfId="2" applyNumberFormat="1" applyFont="1" applyFill="1" applyBorder="1" applyAlignment="1">
      <alignment vertical="center" wrapText="1" readingOrder="1"/>
    </xf>
    <xf numFmtId="49" fontId="9" fillId="14" borderId="6" xfId="2" applyNumberFormat="1" applyFont="1" applyFill="1" applyBorder="1" applyAlignment="1">
      <alignment horizontal="center" vertical="center" wrapText="1" readingOrder="1"/>
    </xf>
    <xf numFmtId="0" fontId="3" fillId="0" borderId="5" xfId="0" applyFont="1" applyBorder="1"/>
    <xf numFmtId="0" fontId="3" fillId="15" borderId="4" xfId="0" applyFont="1" applyFill="1" applyBorder="1"/>
    <xf numFmtId="0" fontId="12" fillId="15" borderId="4" xfId="0" applyFont="1" applyFill="1" applyBorder="1" applyAlignment="1" applyProtection="1">
      <alignment vertical="center" readingOrder="1"/>
      <protection locked="0"/>
    </xf>
    <xf numFmtId="0" fontId="3" fillId="15" borderId="4" xfId="0" applyFont="1" applyFill="1" applyBorder="1" applyAlignment="1">
      <alignment horizontal="center" vertical="center"/>
    </xf>
    <xf numFmtId="0" fontId="9" fillId="16" borderId="2" xfId="2" applyNumberFormat="1" applyFont="1" applyFill="1" applyBorder="1" applyAlignment="1">
      <alignment vertical="center" wrapText="1" readingOrder="1"/>
    </xf>
    <xf numFmtId="0" fontId="6" fillId="16" borderId="2" xfId="0" applyFont="1" applyFill="1" applyBorder="1" applyAlignment="1" applyProtection="1">
      <alignment horizontal="left" vertical="center" wrapText="1" readingOrder="1"/>
      <protection locked="0"/>
    </xf>
    <xf numFmtId="0" fontId="6" fillId="0" borderId="3" xfId="2" applyFont="1" applyFill="1" applyBorder="1" applyAlignment="1">
      <alignment horizontal="center"/>
    </xf>
    <xf numFmtId="0" fontId="6" fillId="16" borderId="3" xfId="2" applyFont="1" applyFill="1" applyBorder="1"/>
    <xf numFmtId="0" fontId="6" fillId="0" borderId="3" xfId="2" applyFont="1" applyFill="1" applyBorder="1" applyAlignment="1">
      <alignment wrapText="1"/>
    </xf>
    <xf numFmtId="0" fontId="15" fillId="0" borderId="3" xfId="2" applyFont="1" applyFill="1" applyBorder="1" applyAlignment="1">
      <alignment wrapText="1"/>
    </xf>
    <xf numFmtId="0" fontId="6" fillId="0" borderId="7" xfId="2" applyFont="1" applyFill="1" applyBorder="1" applyAlignment="1">
      <alignment horizontal="center"/>
    </xf>
    <xf numFmtId="0" fontId="6" fillId="0" borderId="7" xfId="2" applyFont="1" applyFill="1" applyBorder="1"/>
    <xf numFmtId="0" fontId="6" fillId="0" borderId="7" xfId="2" applyFont="1" applyFill="1" applyBorder="1" applyAlignment="1">
      <alignment wrapText="1"/>
    </xf>
    <xf numFmtId="0" fontId="15" fillId="0" borderId="7" xfId="2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18" fillId="0" borderId="2" xfId="3" applyFont="1" applyFill="1" applyBorder="1" applyAlignment="1">
      <alignment vertical="center" wrapText="1"/>
    </xf>
    <xf numFmtId="8" fontId="3" fillId="0" borderId="0" xfId="0" applyNumberFormat="1" applyFont="1"/>
    <xf numFmtId="164" fontId="3" fillId="0" borderId="0" xfId="0" applyNumberFormat="1" applyFont="1"/>
    <xf numFmtId="49" fontId="10" fillId="0" borderId="3" xfId="2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 applyProtection="1">
      <alignment horizontal="center" vertical="center" wrapText="1" readingOrder="1"/>
      <protection locked="0"/>
    </xf>
    <xf numFmtId="0" fontId="5" fillId="3" borderId="9" xfId="0" applyFont="1" applyFill="1" applyBorder="1"/>
    <xf numFmtId="8" fontId="3" fillId="0" borderId="9" xfId="0" applyNumberFormat="1" applyFont="1" applyBorder="1" applyAlignment="1">
      <alignment horizontal="center" vertical="center"/>
    </xf>
    <xf numFmtId="8" fontId="3" fillId="6" borderId="12" xfId="0" applyNumberFormat="1" applyFont="1" applyFill="1" applyBorder="1" applyAlignment="1">
      <alignment horizontal="center" vertical="center"/>
    </xf>
    <xf numFmtId="8" fontId="3" fillId="7" borderId="11" xfId="0" applyNumberFormat="1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10" fillId="8" borderId="12" xfId="0" applyNumberFormat="1" applyFont="1" applyFill="1" applyBorder="1" applyAlignment="1">
      <alignment horizontal="center" vertical="center"/>
    </xf>
    <xf numFmtId="164" fontId="10" fillId="6" borderId="11" xfId="0" applyNumberFormat="1" applyFont="1" applyFill="1" applyBorder="1" applyAlignment="1">
      <alignment horizontal="center" vertical="center"/>
    </xf>
    <xf numFmtId="2" fontId="10" fillId="9" borderId="1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 vertical="center"/>
    </xf>
    <xf numFmtId="2" fontId="10" fillId="8" borderId="12" xfId="0" applyNumberFormat="1" applyFont="1" applyFill="1" applyBorder="1" applyAlignment="1">
      <alignment horizontal="center" vertical="center"/>
    </xf>
    <xf numFmtId="2" fontId="9" fillId="10" borderId="11" xfId="0" applyNumberFormat="1" applyFont="1" applyFill="1" applyBorder="1" applyAlignment="1" applyProtection="1">
      <alignment horizontal="center" vertical="center" wrapText="1"/>
      <protection locked="0"/>
    </xf>
    <xf numFmtId="8" fontId="13" fillId="0" borderId="9" xfId="2" applyNumberFormat="1" applyFont="1" applyFill="1" applyBorder="1" applyAlignment="1">
      <alignment horizontal="center" vertical="center"/>
    </xf>
    <xf numFmtId="8" fontId="13" fillId="8" borderId="9" xfId="2" applyNumberFormat="1" applyFont="1" applyFill="1" applyBorder="1" applyAlignment="1">
      <alignment horizontal="center" vertical="center"/>
    </xf>
    <xf numFmtId="8" fontId="3" fillId="12" borderId="9" xfId="0" applyNumberFormat="1" applyFont="1" applyFill="1" applyBorder="1" applyAlignment="1">
      <alignment horizontal="center" vertical="center"/>
    </xf>
    <xf numFmtId="164" fontId="10" fillId="0" borderId="9" xfId="2" applyNumberFormat="1" applyFont="1" applyFill="1" applyBorder="1" applyAlignment="1">
      <alignment horizontal="center" vertical="center"/>
    </xf>
    <xf numFmtId="164" fontId="3" fillId="8" borderId="12" xfId="0" applyNumberFormat="1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/>
    </xf>
    <xf numFmtId="8" fontId="3" fillId="0" borderId="9" xfId="0" applyNumberFormat="1" applyFont="1" applyBorder="1"/>
    <xf numFmtId="0" fontId="3" fillId="0" borderId="2" xfId="0" applyFont="1" applyBorder="1"/>
    <xf numFmtId="0" fontId="3" fillId="0" borderId="2" xfId="0" applyFont="1" applyFill="1" applyBorder="1"/>
    <xf numFmtId="0" fontId="9" fillId="0" borderId="2" xfId="0" applyFont="1" applyFill="1" applyBorder="1"/>
    <xf numFmtId="49" fontId="9" fillId="0" borderId="2" xfId="2" applyNumberFormat="1" applyFont="1" applyFill="1" applyBorder="1" applyAlignment="1"/>
    <xf numFmtId="0" fontId="13" fillId="0" borderId="2" xfId="2" applyFont="1" applyFill="1" applyBorder="1"/>
    <xf numFmtId="0" fontId="9" fillId="0" borderId="2" xfId="2" applyFont="1" applyFill="1" applyBorder="1"/>
    <xf numFmtId="0" fontId="2" fillId="2" borderId="2" xfId="1" applyFont="1" applyFill="1" applyBorder="1" applyAlignment="1" applyProtection="1">
      <alignment horizontal="center" vertical="center" wrapText="1" readingOrder="1"/>
      <protection locked="0"/>
    </xf>
    <xf numFmtId="0" fontId="9" fillId="14" borderId="3" xfId="2" applyNumberFormat="1" applyFont="1" applyFill="1" applyBorder="1" applyAlignment="1">
      <alignment vertical="center" wrapText="1" readingOrder="1"/>
    </xf>
    <xf numFmtId="49" fontId="9" fillId="0" borderId="3" xfId="2" applyNumberFormat="1" applyFont="1" applyFill="1" applyBorder="1" applyAlignment="1">
      <alignment vertical="center" wrapText="1" readingOrder="1"/>
    </xf>
    <xf numFmtId="8" fontId="3" fillId="0" borderId="10" xfId="0" applyNumberFormat="1" applyFont="1" applyBorder="1"/>
    <xf numFmtId="0" fontId="6" fillId="17" borderId="3" xfId="2" applyFont="1" applyFill="1" applyBorder="1"/>
    <xf numFmtId="0" fontId="6" fillId="0" borderId="3" xfId="2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6" fillId="0" borderId="4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center"/>
    </xf>
    <xf numFmtId="8" fontId="3" fillId="0" borderId="11" xfId="0" applyNumberFormat="1" applyFont="1" applyBorder="1"/>
    <xf numFmtId="1" fontId="9" fillId="0" borderId="10" xfId="2" applyNumberFormat="1" applyFont="1" applyFill="1" applyBorder="1" applyAlignment="1">
      <alignment horizontal="center" vertical="center" readingOrder="1"/>
    </xf>
    <xf numFmtId="8" fontId="3" fillId="0" borderId="0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8" fontId="7" fillId="0" borderId="10" xfId="2" applyNumberFormat="1" applyFont="1" applyFill="1" applyBorder="1" applyAlignment="1">
      <alignment horizontal="center" vertical="center" wrapText="1"/>
    </xf>
    <xf numFmtId="8" fontId="7" fillId="0" borderId="11" xfId="2" applyNumberFormat="1" applyFont="1" applyFill="1" applyBorder="1" applyAlignment="1">
      <alignment horizontal="center" vertical="center" wrapText="1"/>
    </xf>
    <xf numFmtId="49" fontId="10" fillId="0" borderId="3" xfId="2" applyNumberFormat="1" applyFont="1" applyFill="1" applyBorder="1" applyAlignment="1">
      <alignment horizontal="center" vertical="center"/>
    </xf>
    <xf numFmtId="49" fontId="10" fillId="0" borderId="4" xfId="2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/>
    </xf>
    <xf numFmtId="0" fontId="19" fillId="3" borderId="2" xfId="1" applyFont="1" applyFill="1" applyBorder="1" applyAlignment="1" applyProtection="1">
      <alignment horizontal="center" vertical="center" wrapText="1" readingOrder="1"/>
      <protection locked="0"/>
    </xf>
    <xf numFmtId="0" fontId="20" fillId="7" borderId="4" xfId="1" applyFont="1" applyFill="1" applyBorder="1" applyAlignment="1" applyProtection="1">
      <alignment horizontal="center" vertical="center" wrapText="1" readingOrder="1"/>
      <protection locked="0"/>
    </xf>
  </cellXfs>
  <cellStyles count="4">
    <cellStyle name="Normal 2" xfId="2"/>
    <cellStyle name="Normal_Sheet2" xfId="3"/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ravka\Desktop\Ud&#382;benici%202020\Kopija%209._7.DOM_-_razredna_nasta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ugi obrazovni materijali"/>
      <sheetName val="Sheet1"/>
    </sheetNames>
    <sheetDataSet>
      <sheetData sheetId="0">
        <row r="117">
          <cell r="B117" t="str">
            <v>Moj sretni broj 2, radna bilježnica za matematiku u drugom razredu osnovne škole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workbookViewId="0">
      <selection activeCell="A2" sqref="A2"/>
    </sheetView>
  </sheetViews>
  <sheetFormatPr defaultColWidth="8.7109375" defaultRowHeight="15" x14ac:dyDescent="0.25"/>
  <cols>
    <col min="1" max="1" width="5" style="2" customWidth="1"/>
    <col min="2" max="2" width="37" style="2" customWidth="1"/>
    <col min="3" max="3" width="12.28515625" style="2" bestFit="1" customWidth="1"/>
    <col min="4" max="4" width="11.5703125" style="2" customWidth="1"/>
    <col min="5" max="5" width="6.28515625" style="2" customWidth="1"/>
    <col min="6" max="6" width="13.28515625" style="2" bestFit="1" customWidth="1"/>
    <col min="7" max="7" width="7.42578125" style="2" customWidth="1"/>
    <col min="8" max="8" width="10" style="2" customWidth="1"/>
    <col min="9" max="9" width="11.140625" style="2" customWidth="1"/>
    <col min="10" max="10" width="17.140625" style="2" customWidth="1"/>
    <col min="11" max="16384" width="8.7109375" style="2"/>
  </cols>
  <sheetData>
    <row r="1" spans="1:10" ht="34.5" thickTop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255</v>
      </c>
      <c r="H1" s="134" t="s">
        <v>256</v>
      </c>
      <c r="I1" s="134" t="s">
        <v>257</v>
      </c>
      <c r="J1" s="162" t="s">
        <v>258</v>
      </c>
    </row>
    <row r="2" spans="1:10" s="5" customFormat="1" x14ac:dyDescent="0.25">
      <c r="A2" s="184"/>
      <c r="B2" s="184" t="s">
        <v>6</v>
      </c>
      <c r="C2" s="3"/>
      <c r="D2" s="3"/>
      <c r="E2" s="3"/>
      <c r="F2" s="3"/>
      <c r="G2" s="4"/>
      <c r="H2" s="135"/>
      <c r="I2" s="135"/>
      <c r="J2" s="4"/>
    </row>
    <row r="3" spans="1:10" s="5" customFormat="1" ht="35.1" customHeight="1" x14ac:dyDescent="0.25">
      <c r="A3" s="6">
        <v>8</v>
      </c>
      <c r="B3" s="7" t="s">
        <v>7</v>
      </c>
      <c r="C3" s="8" t="s">
        <v>8</v>
      </c>
      <c r="D3" s="8" t="s">
        <v>9</v>
      </c>
      <c r="E3" s="8" t="s">
        <v>10</v>
      </c>
      <c r="F3" s="9" t="s">
        <v>11</v>
      </c>
      <c r="G3" s="176">
        <v>51</v>
      </c>
      <c r="H3" s="178"/>
      <c r="I3" s="157"/>
      <c r="J3" s="157"/>
    </row>
    <row r="4" spans="1:10" s="5" customFormat="1" ht="35.1" customHeight="1" x14ac:dyDescent="0.25">
      <c r="A4" s="6">
        <v>9</v>
      </c>
      <c r="B4" s="7" t="s">
        <v>12</v>
      </c>
      <c r="C4" s="8" t="s">
        <v>8</v>
      </c>
      <c r="D4" s="8" t="s">
        <v>9</v>
      </c>
      <c r="E4" s="8" t="s">
        <v>10</v>
      </c>
      <c r="F4" s="9" t="s">
        <v>11</v>
      </c>
      <c r="G4" s="177"/>
      <c r="H4" s="179"/>
      <c r="I4" s="157"/>
      <c r="J4" s="157"/>
    </row>
    <row r="5" spans="1:10" ht="56.25" x14ac:dyDescent="0.25">
      <c r="A5" s="6">
        <v>11</v>
      </c>
      <c r="B5" s="7" t="s">
        <v>13</v>
      </c>
      <c r="C5" s="8" t="s">
        <v>14</v>
      </c>
      <c r="D5" s="8" t="s">
        <v>9</v>
      </c>
      <c r="E5" s="9" t="s">
        <v>10</v>
      </c>
      <c r="F5" s="9" t="s">
        <v>11</v>
      </c>
      <c r="G5" s="10">
        <v>51</v>
      </c>
      <c r="H5" s="136"/>
      <c r="I5" s="156"/>
      <c r="J5" s="156"/>
    </row>
    <row r="6" spans="1:10" ht="45" x14ac:dyDescent="0.25">
      <c r="A6" s="6">
        <v>4</v>
      </c>
      <c r="B6" s="7" t="s">
        <v>15</v>
      </c>
      <c r="C6" s="8" t="s">
        <v>16</v>
      </c>
      <c r="D6" s="8" t="s">
        <v>9</v>
      </c>
      <c r="E6" s="9" t="s">
        <v>10</v>
      </c>
      <c r="F6" s="9" t="s">
        <v>11</v>
      </c>
      <c r="G6" s="10">
        <v>53</v>
      </c>
      <c r="H6" s="136"/>
      <c r="I6" s="156"/>
      <c r="J6" s="156"/>
    </row>
    <row r="7" spans="1:10" ht="56.25" x14ac:dyDescent="0.25">
      <c r="A7" s="6">
        <v>18</v>
      </c>
      <c r="B7" s="7" t="s">
        <v>17</v>
      </c>
      <c r="C7" s="11" t="s">
        <v>18</v>
      </c>
      <c r="D7" s="8" t="s">
        <v>9</v>
      </c>
      <c r="E7" s="9" t="s">
        <v>10</v>
      </c>
      <c r="F7" s="9" t="s">
        <v>19</v>
      </c>
      <c r="G7" s="10">
        <v>30</v>
      </c>
      <c r="H7" s="136"/>
      <c r="I7" s="156"/>
      <c r="J7" s="156"/>
    </row>
    <row r="8" spans="1:10" ht="67.5" x14ac:dyDescent="0.25">
      <c r="A8" s="6">
        <v>20</v>
      </c>
      <c r="B8" s="12" t="s">
        <v>20</v>
      </c>
      <c r="C8" s="13" t="s">
        <v>21</v>
      </c>
      <c r="D8" s="8" t="s">
        <v>9</v>
      </c>
      <c r="E8" s="14" t="s">
        <v>10</v>
      </c>
      <c r="F8" s="14" t="s">
        <v>22</v>
      </c>
      <c r="G8" s="10">
        <v>27</v>
      </c>
      <c r="H8" s="136"/>
      <c r="I8" s="156"/>
      <c r="J8" s="156"/>
    </row>
    <row r="9" spans="1:10" ht="34.5" x14ac:dyDescent="0.25">
      <c r="A9" s="6">
        <v>58</v>
      </c>
      <c r="B9" s="15" t="s">
        <v>23</v>
      </c>
      <c r="C9" s="15" t="s">
        <v>24</v>
      </c>
      <c r="D9" s="8" t="s">
        <v>9</v>
      </c>
      <c r="E9" s="16" t="s">
        <v>10</v>
      </c>
      <c r="F9" s="16" t="s">
        <v>25</v>
      </c>
      <c r="G9" s="17">
        <v>56</v>
      </c>
      <c r="H9" s="136"/>
      <c r="I9" s="156"/>
      <c r="J9" s="156"/>
    </row>
    <row r="10" spans="1:10" ht="34.5" x14ac:dyDescent="0.25">
      <c r="A10" s="6"/>
      <c r="B10" s="13" t="s">
        <v>26</v>
      </c>
      <c r="C10" s="14" t="s">
        <v>27</v>
      </c>
      <c r="D10" s="8" t="s">
        <v>9</v>
      </c>
      <c r="E10" s="14" t="s">
        <v>10</v>
      </c>
      <c r="F10" s="18" t="s">
        <v>11</v>
      </c>
      <c r="G10" s="17">
        <v>2</v>
      </c>
      <c r="H10" s="136"/>
      <c r="I10" s="156"/>
      <c r="J10" s="156"/>
    </row>
    <row r="11" spans="1:10" ht="23.25" x14ac:dyDescent="0.25">
      <c r="A11" s="6"/>
      <c r="B11" s="15" t="s">
        <v>28</v>
      </c>
      <c r="C11" s="16" t="s">
        <v>29</v>
      </c>
      <c r="D11" s="8" t="s">
        <v>9</v>
      </c>
      <c r="E11" s="14" t="s">
        <v>10</v>
      </c>
      <c r="F11" s="18" t="s">
        <v>11</v>
      </c>
      <c r="G11" s="17">
        <v>19</v>
      </c>
      <c r="H11" s="136"/>
      <c r="I11" s="156"/>
      <c r="J11" s="156"/>
    </row>
    <row r="12" spans="1:10" ht="56.25" x14ac:dyDescent="0.25">
      <c r="A12" s="6">
        <v>5</v>
      </c>
      <c r="B12" s="19" t="s">
        <v>30</v>
      </c>
      <c r="C12" s="8" t="s">
        <v>31</v>
      </c>
      <c r="D12" s="8" t="s">
        <v>9</v>
      </c>
      <c r="E12" s="9" t="s">
        <v>10</v>
      </c>
      <c r="F12" s="9" t="s">
        <v>11</v>
      </c>
      <c r="G12" s="10">
        <v>3</v>
      </c>
      <c r="H12" s="136"/>
      <c r="I12" s="156"/>
      <c r="J12" s="156"/>
    </row>
    <row r="13" spans="1:10" ht="15.75" thickBot="1" x14ac:dyDescent="0.3">
      <c r="A13" s="20"/>
      <c r="B13" s="21"/>
      <c r="C13" s="21"/>
      <c r="D13" s="21"/>
      <c r="E13" s="22"/>
      <c r="F13" s="22"/>
      <c r="G13" s="23"/>
      <c r="H13" s="137"/>
      <c r="I13" s="156"/>
      <c r="J13" s="156"/>
    </row>
    <row r="14" spans="1:10" ht="15.75" thickTop="1" x14ac:dyDescent="0.25">
      <c r="A14" s="185"/>
      <c r="B14" s="185" t="s">
        <v>32</v>
      </c>
      <c r="C14" s="24"/>
      <c r="D14" s="24"/>
      <c r="E14" s="24"/>
      <c r="F14" s="24"/>
      <c r="G14" s="25"/>
      <c r="H14" s="138"/>
      <c r="I14" s="156"/>
      <c r="J14" s="156"/>
    </row>
    <row r="15" spans="1:10" s="29" customFormat="1" ht="56.25" x14ac:dyDescent="0.2">
      <c r="A15" s="26"/>
      <c r="B15" s="27" t="str">
        <f>'[1]Drugi obrazovni materijali'!B117</f>
        <v>Moj sretni broj 2, radna bilježnica za matematiku u drugom razredu osnovne škole</v>
      </c>
      <c r="C15" s="16" t="s">
        <v>14</v>
      </c>
      <c r="D15" s="8" t="s">
        <v>9</v>
      </c>
      <c r="E15" s="26" t="s">
        <v>33</v>
      </c>
      <c r="F15" s="9" t="s">
        <v>11</v>
      </c>
      <c r="G15" s="28">
        <v>61</v>
      </c>
      <c r="H15" s="136"/>
      <c r="I15" s="158"/>
      <c r="J15" s="158"/>
    </row>
    <row r="16" spans="1:10" s="31" customFormat="1" ht="22.5" x14ac:dyDescent="0.2">
      <c r="A16" s="30"/>
      <c r="B16" s="15" t="s">
        <v>34</v>
      </c>
      <c r="C16" s="16" t="s">
        <v>8</v>
      </c>
      <c r="D16" s="8" t="s">
        <v>9</v>
      </c>
      <c r="E16" s="26">
        <v>2</v>
      </c>
      <c r="F16" s="9" t="s">
        <v>11</v>
      </c>
      <c r="G16" s="180" t="s">
        <v>35</v>
      </c>
      <c r="H16" s="182"/>
      <c r="I16" s="159"/>
      <c r="J16" s="159"/>
    </row>
    <row r="17" spans="1:10" s="29" customFormat="1" ht="22.5" x14ac:dyDescent="0.2">
      <c r="A17" s="26"/>
      <c r="B17" s="15" t="s">
        <v>36</v>
      </c>
      <c r="C17" s="16" t="s">
        <v>8</v>
      </c>
      <c r="D17" s="8" t="s">
        <v>9</v>
      </c>
      <c r="E17" s="26">
        <v>2</v>
      </c>
      <c r="F17" s="9" t="s">
        <v>11</v>
      </c>
      <c r="G17" s="181"/>
      <c r="H17" s="183"/>
      <c r="I17" s="158"/>
      <c r="J17" s="158"/>
    </row>
    <row r="18" spans="1:10" s="31" customFormat="1" ht="22.5" x14ac:dyDescent="0.2">
      <c r="A18" s="30"/>
      <c r="B18" s="15" t="s">
        <v>37</v>
      </c>
      <c r="C18" s="15" t="s">
        <v>38</v>
      </c>
      <c r="D18" s="8" t="s">
        <v>9</v>
      </c>
      <c r="E18" s="32" t="s">
        <v>39</v>
      </c>
      <c r="F18" s="33" t="s">
        <v>40</v>
      </c>
      <c r="G18" s="34" t="s">
        <v>41</v>
      </c>
      <c r="H18" s="139"/>
      <c r="I18" s="159"/>
      <c r="J18" s="159"/>
    </row>
    <row r="19" spans="1:10" s="31" customFormat="1" ht="45.6" customHeight="1" x14ac:dyDescent="0.2">
      <c r="A19" s="30"/>
      <c r="B19" s="15" t="s">
        <v>42</v>
      </c>
      <c r="C19" s="15" t="s">
        <v>43</v>
      </c>
      <c r="D19" s="8" t="s">
        <v>9</v>
      </c>
      <c r="E19" s="32" t="s">
        <v>39</v>
      </c>
      <c r="F19" s="15" t="s">
        <v>44</v>
      </c>
      <c r="G19" s="34" t="s">
        <v>45</v>
      </c>
      <c r="H19" s="139"/>
      <c r="I19" s="159"/>
      <c r="J19" s="159"/>
    </row>
    <row r="20" spans="1:10" s="31" customFormat="1" ht="26.45" customHeight="1" x14ac:dyDescent="0.2">
      <c r="A20" s="30"/>
      <c r="B20" s="15" t="s">
        <v>46</v>
      </c>
      <c r="C20" s="15" t="s">
        <v>24</v>
      </c>
      <c r="D20" s="8" t="s">
        <v>9</v>
      </c>
      <c r="E20" s="32" t="s">
        <v>39</v>
      </c>
      <c r="F20" s="35" t="s">
        <v>47</v>
      </c>
      <c r="G20" s="34" t="s">
        <v>48</v>
      </c>
      <c r="H20" s="139"/>
      <c r="I20" s="159"/>
      <c r="J20" s="159"/>
    </row>
    <row r="21" spans="1:10" s="31" customFormat="1" ht="33.75" x14ac:dyDescent="0.2">
      <c r="A21" s="30"/>
      <c r="B21" s="15" t="s">
        <v>49</v>
      </c>
      <c r="C21" s="16" t="s">
        <v>50</v>
      </c>
      <c r="D21" s="8" t="s">
        <v>9</v>
      </c>
      <c r="E21" s="32" t="s">
        <v>39</v>
      </c>
      <c r="F21" s="15" t="s">
        <v>11</v>
      </c>
      <c r="G21" s="34" t="s">
        <v>51</v>
      </c>
      <c r="H21" s="139"/>
      <c r="I21" s="159"/>
      <c r="J21" s="159"/>
    </row>
    <row r="22" spans="1:10" s="31" customFormat="1" ht="33.75" x14ac:dyDescent="0.2">
      <c r="A22" s="36"/>
      <c r="B22" s="15" t="s">
        <v>52</v>
      </c>
      <c r="C22" s="16" t="s">
        <v>53</v>
      </c>
      <c r="D22" s="8" t="s">
        <v>54</v>
      </c>
      <c r="E22" s="37" t="s">
        <v>39</v>
      </c>
      <c r="F22" s="15" t="s">
        <v>11</v>
      </c>
      <c r="G22" s="38" t="s">
        <v>48</v>
      </c>
      <c r="H22" s="139"/>
      <c r="I22" s="159"/>
      <c r="J22" s="159"/>
    </row>
    <row r="23" spans="1:10" s="31" customFormat="1" ht="45" x14ac:dyDescent="0.2">
      <c r="A23" s="36"/>
      <c r="B23" s="15" t="s">
        <v>55</v>
      </c>
      <c r="C23" s="16" t="s">
        <v>56</v>
      </c>
      <c r="D23" s="8" t="s">
        <v>9</v>
      </c>
      <c r="E23" s="37" t="s">
        <v>33</v>
      </c>
      <c r="F23" s="15" t="s">
        <v>11</v>
      </c>
      <c r="G23" s="38" t="s">
        <v>57</v>
      </c>
      <c r="H23" s="139"/>
      <c r="I23" s="159"/>
      <c r="J23" s="159"/>
    </row>
    <row r="24" spans="1:10" s="31" customFormat="1" ht="56.25" x14ac:dyDescent="0.2">
      <c r="A24" s="36"/>
      <c r="B24" s="15" t="s">
        <v>58</v>
      </c>
      <c r="C24" s="16" t="s">
        <v>31</v>
      </c>
      <c r="D24" s="8" t="s">
        <v>9</v>
      </c>
      <c r="E24" s="37" t="s">
        <v>33</v>
      </c>
      <c r="F24" s="15" t="s">
        <v>11</v>
      </c>
      <c r="G24" s="38" t="s">
        <v>59</v>
      </c>
      <c r="H24" s="140"/>
      <c r="I24" s="159"/>
      <c r="J24" s="159"/>
    </row>
    <row r="25" spans="1:10" s="31" customFormat="1" ht="22.5" x14ac:dyDescent="0.2">
      <c r="A25" s="36"/>
      <c r="B25" s="15" t="s">
        <v>60</v>
      </c>
      <c r="C25" s="16" t="s">
        <v>29</v>
      </c>
      <c r="D25" s="8" t="s">
        <v>9</v>
      </c>
      <c r="E25" s="14" t="s">
        <v>33</v>
      </c>
      <c r="F25" s="15" t="s">
        <v>11</v>
      </c>
      <c r="G25" s="38" t="s">
        <v>61</v>
      </c>
      <c r="H25" s="140"/>
      <c r="I25" s="159"/>
      <c r="J25" s="159"/>
    </row>
    <row r="26" spans="1:10" s="31" customFormat="1" ht="16.5" thickBot="1" x14ac:dyDescent="0.25">
      <c r="A26" s="39"/>
      <c r="B26" s="15"/>
      <c r="C26" s="15"/>
      <c r="D26" s="15"/>
      <c r="E26" s="40"/>
      <c r="F26" s="15"/>
      <c r="G26" s="41"/>
      <c r="H26" s="141"/>
      <c r="I26" s="159"/>
      <c r="J26" s="159"/>
    </row>
    <row r="27" spans="1:10" s="29" customFormat="1" ht="24.95" customHeight="1" thickTop="1" x14ac:dyDescent="0.2">
      <c r="A27" s="42"/>
      <c r="B27" s="43" t="s">
        <v>62</v>
      </c>
      <c r="C27" s="44"/>
      <c r="D27" s="44"/>
      <c r="E27" s="44"/>
      <c r="F27" s="44"/>
      <c r="G27" s="45"/>
      <c r="H27" s="142"/>
      <c r="I27" s="158"/>
      <c r="J27" s="158"/>
    </row>
    <row r="28" spans="1:10" s="29" customFormat="1" ht="22.5" x14ac:dyDescent="0.2">
      <c r="A28" s="26"/>
      <c r="B28" s="15" t="s">
        <v>63</v>
      </c>
      <c r="C28" s="16" t="s">
        <v>8</v>
      </c>
      <c r="D28" s="8" t="s">
        <v>9</v>
      </c>
      <c r="E28" s="26" t="s">
        <v>64</v>
      </c>
      <c r="F28" s="15" t="s">
        <v>11</v>
      </c>
      <c r="G28" s="28">
        <v>31</v>
      </c>
      <c r="H28" s="139"/>
      <c r="I28" s="158"/>
      <c r="J28" s="158"/>
    </row>
    <row r="29" spans="1:10" s="29" customFormat="1" ht="52.5" customHeight="1" x14ac:dyDescent="0.2">
      <c r="A29" s="26"/>
      <c r="B29" s="15" t="s">
        <v>65</v>
      </c>
      <c r="C29" s="15" t="s">
        <v>66</v>
      </c>
      <c r="D29" s="15" t="s">
        <v>67</v>
      </c>
      <c r="E29" s="15" t="s">
        <v>64</v>
      </c>
      <c r="F29" s="15" t="s">
        <v>68</v>
      </c>
      <c r="G29" s="28">
        <v>17</v>
      </c>
      <c r="H29" s="139"/>
      <c r="I29" s="158"/>
      <c r="J29" s="158"/>
    </row>
    <row r="30" spans="1:10" s="31" customFormat="1" ht="45" x14ac:dyDescent="0.2">
      <c r="A30" s="30"/>
      <c r="B30" s="15" t="s">
        <v>69</v>
      </c>
      <c r="C30" s="15" t="s">
        <v>70</v>
      </c>
      <c r="D30" s="8" t="s">
        <v>9</v>
      </c>
      <c r="E30" s="32" t="s">
        <v>71</v>
      </c>
      <c r="F30" s="15" t="s">
        <v>44</v>
      </c>
      <c r="G30" s="46">
        <v>28</v>
      </c>
      <c r="H30" s="139"/>
      <c r="I30" s="159"/>
      <c r="J30" s="159"/>
    </row>
    <row r="31" spans="1:10" s="29" customFormat="1" ht="90" x14ac:dyDescent="0.2">
      <c r="A31" s="26"/>
      <c r="B31" s="15" t="s">
        <v>72</v>
      </c>
      <c r="C31" s="15" t="s">
        <v>73</v>
      </c>
      <c r="D31" s="8" t="s">
        <v>9</v>
      </c>
      <c r="E31" s="26" t="s">
        <v>64</v>
      </c>
      <c r="F31" s="33" t="s">
        <v>40</v>
      </c>
      <c r="G31" s="28">
        <v>20</v>
      </c>
      <c r="H31" s="139"/>
      <c r="I31" s="158"/>
      <c r="J31" s="158"/>
    </row>
    <row r="32" spans="1:10" s="31" customFormat="1" ht="45" x14ac:dyDescent="0.2">
      <c r="A32" s="30"/>
      <c r="B32" s="15" t="s">
        <v>74</v>
      </c>
      <c r="C32" s="16" t="s">
        <v>75</v>
      </c>
      <c r="D32" s="8" t="s">
        <v>9</v>
      </c>
      <c r="E32" s="32" t="s">
        <v>64</v>
      </c>
      <c r="F32" s="15" t="s">
        <v>11</v>
      </c>
      <c r="G32" s="46">
        <v>31</v>
      </c>
      <c r="H32" s="139"/>
      <c r="I32" s="159"/>
      <c r="J32" s="159"/>
    </row>
    <row r="33" spans="1:10" s="31" customFormat="1" ht="56.25" x14ac:dyDescent="0.2">
      <c r="A33" s="47"/>
      <c r="B33" s="15" t="s">
        <v>76</v>
      </c>
      <c r="C33" s="16" t="s">
        <v>77</v>
      </c>
      <c r="D33" s="8" t="s">
        <v>9</v>
      </c>
      <c r="E33" s="48" t="s">
        <v>64</v>
      </c>
      <c r="F33" s="15" t="s">
        <v>78</v>
      </c>
      <c r="G33" s="46">
        <v>17</v>
      </c>
      <c r="H33" s="139"/>
      <c r="I33" s="159"/>
      <c r="J33" s="159"/>
    </row>
    <row r="34" spans="1:10" s="31" customFormat="1" ht="45" x14ac:dyDescent="0.2">
      <c r="A34" s="49"/>
      <c r="B34" s="15" t="s">
        <v>79</v>
      </c>
      <c r="C34" s="16" t="s">
        <v>80</v>
      </c>
      <c r="D34" s="8" t="s">
        <v>9</v>
      </c>
      <c r="E34" s="50" t="s">
        <v>64</v>
      </c>
      <c r="F34" s="15" t="s">
        <v>11</v>
      </c>
      <c r="G34" s="46">
        <v>31</v>
      </c>
      <c r="H34" s="139"/>
      <c r="I34" s="159"/>
      <c r="J34" s="159"/>
    </row>
    <row r="35" spans="1:10" s="31" customFormat="1" ht="50.1" customHeight="1" x14ac:dyDescent="0.2">
      <c r="A35" s="47"/>
      <c r="B35" s="15" t="s">
        <v>81</v>
      </c>
      <c r="C35" s="51" t="s">
        <v>82</v>
      </c>
      <c r="D35" s="8" t="s">
        <v>9</v>
      </c>
      <c r="E35" s="50" t="s">
        <v>64</v>
      </c>
      <c r="F35" s="35" t="s">
        <v>83</v>
      </c>
      <c r="G35" s="46">
        <v>17</v>
      </c>
      <c r="H35" s="139"/>
      <c r="I35" s="159"/>
      <c r="J35" s="159"/>
    </row>
    <row r="36" spans="1:10" s="31" customFormat="1" ht="56.25" x14ac:dyDescent="0.2">
      <c r="A36" s="47"/>
      <c r="B36" s="15" t="s">
        <v>84</v>
      </c>
      <c r="C36" s="15" t="s">
        <v>85</v>
      </c>
      <c r="D36" s="8" t="s">
        <v>9</v>
      </c>
      <c r="F36" s="35" t="s">
        <v>47</v>
      </c>
      <c r="G36" s="46">
        <v>46</v>
      </c>
      <c r="H36" s="139"/>
      <c r="I36" s="159"/>
      <c r="J36" s="159"/>
    </row>
    <row r="37" spans="1:10" s="31" customFormat="1" ht="22.5" x14ac:dyDescent="0.2">
      <c r="A37" s="47"/>
      <c r="B37" s="15" t="s">
        <v>86</v>
      </c>
      <c r="C37" s="15" t="s">
        <v>87</v>
      </c>
      <c r="D37" s="8" t="s">
        <v>9</v>
      </c>
      <c r="E37" s="50" t="s">
        <v>64</v>
      </c>
      <c r="F37" s="35" t="s">
        <v>83</v>
      </c>
      <c r="G37" s="46">
        <v>48</v>
      </c>
      <c r="H37" s="139"/>
      <c r="I37" s="159"/>
      <c r="J37" s="159"/>
    </row>
    <row r="38" spans="1:10" s="31" customFormat="1" ht="33.75" x14ac:dyDescent="0.2">
      <c r="A38" s="47"/>
      <c r="B38" s="15" t="s">
        <v>88</v>
      </c>
      <c r="C38" s="16" t="s">
        <v>89</v>
      </c>
      <c r="D38" s="8" t="s">
        <v>9</v>
      </c>
      <c r="E38" s="50" t="s">
        <v>64</v>
      </c>
      <c r="F38" s="15" t="s">
        <v>11</v>
      </c>
      <c r="G38" s="46">
        <v>12</v>
      </c>
      <c r="H38" s="139"/>
      <c r="I38" s="159"/>
      <c r="J38" s="159"/>
    </row>
    <row r="39" spans="1:10" s="31" customFormat="1" ht="33.75" x14ac:dyDescent="0.2">
      <c r="A39" s="30"/>
      <c r="B39" s="15" t="s">
        <v>90</v>
      </c>
      <c r="C39" s="16" t="s">
        <v>91</v>
      </c>
      <c r="D39" s="8" t="s">
        <v>54</v>
      </c>
      <c r="E39" s="32" t="s">
        <v>64</v>
      </c>
      <c r="F39" s="15" t="s">
        <v>11</v>
      </c>
      <c r="G39" s="46">
        <v>48</v>
      </c>
      <c r="H39" s="139"/>
      <c r="I39" s="159"/>
      <c r="J39" s="159"/>
    </row>
    <row r="40" spans="1:10" s="31" customFormat="1" ht="16.5" thickBot="1" x14ac:dyDescent="0.25">
      <c r="A40" s="39"/>
      <c r="B40" s="52"/>
      <c r="C40" s="53"/>
      <c r="D40" s="53"/>
      <c r="E40" s="40"/>
      <c r="F40" s="40"/>
      <c r="G40" s="41"/>
      <c r="H40" s="141"/>
      <c r="I40" s="159"/>
      <c r="J40" s="159"/>
    </row>
    <row r="41" spans="1:10" s="29" customFormat="1" ht="24.95" customHeight="1" thickTop="1" x14ac:dyDescent="0.2">
      <c r="A41" s="54"/>
      <c r="B41" s="55" t="s">
        <v>92</v>
      </c>
      <c r="C41" s="56"/>
      <c r="D41" s="56"/>
      <c r="E41" s="56"/>
      <c r="F41" s="56"/>
      <c r="G41" s="57"/>
      <c r="H41" s="143"/>
      <c r="I41" s="158"/>
      <c r="J41" s="158"/>
    </row>
    <row r="42" spans="1:10" s="29" customFormat="1" ht="33.75" x14ac:dyDescent="0.2">
      <c r="A42" s="26">
        <v>2482</v>
      </c>
      <c r="B42" s="27" t="s">
        <v>93</v>
      </c>
      <c r="C42" s="58" t="s">
        <v>94</v>
      </c>
      <c r="D42" s="58" t="s">
        <v>9</v>
      </c>
      <c r="E42" s="26" t="s">
        <v>95</v>
      </c>
      <c r="F42" s="26" t="s">
        <v>96</v>
      </c>
      <c r="G42" s="28">
        <v>61</v>
      </c>
      <c r="H42" s="144"/>
      <c r="I42" s="158"/>
      <c r="J42" s="158"/>
    </row>
    <row r="43" spans="1:10" s="31" customFormat="1" ht="45" x14ac:dyDescent="0.2">
      <c r="A43" s="30">
        <v>3299</v>
      </c>
      <c r="B43" s="59" t="s">
        <v>97</v>
      </c>
      <c r="C43" s="60" t="s">
        <v>98</v>
      </c>
      <c r="D43" s="60" t="s">
        <v>9</v>
      </c>
      <c r="E43" s="32" t="s">
        <v>95</v>
      </c>
      <c r="F43" s="32" t="s">
        <v>99</v>
      </c>
      <c r="G43" s="34" t="s">
        <v>41</v>
      </c>
      <c r="H43" s="144"/>
      <c r="I43" s="159"/>
      <c r="J43" s="159"/>
    </row>
    <row r="44" spans="1:10" s="29" customFormat="1" ht="22.5" x14ac:dyDescent="0.2">
      <c r="A44" s="26">
        <v>397</v>
      </c>
      <c r="B44" s="27" t="s">
        <v>100</v>
      </c>
      <c r="C44" s="58" t="s">
        <v>101</v>
      </c>
      <c r="D44" s="58" t="s">
        <v>9</v>
      </c>
      <c r="E44" s="26" t="s">
        <v>95</v>
      </c>
      <c r="F44" s="26" t="s">
        <v>96</v>
      </c>
      <c r="G44" s="28">
        <v>23</v>
      </c>
      <c r="H44" s="144"/>
      <c r="I44" s="158"/>
      <c r="J44" s="158"/>
    </row>
    <row r="45" spans="1:10" s="31" customFormat="1" ht="45" x14ac:dyDescent="0.2">
      <c r="A45" s="49">
        <v>2997</v>
      </c>
      <c r="B45" s="61" t="s">
        <v>102</v>
      </c>
      <c r="C45" s="62" t="s">
        <v>103</v>
      </c>
      <c r="D45" s="62" t="s">
        <v>9</v>
      </c>
      <c r="E45" s="50" t="s">
        <v>95</v>
      </c>
      <c r="F45" s="50" t="s">
        <v>104</v>
      </c>
      <c r="G45" s="63" t="s">
        <v>105</v>
      </c>
      <c r="H45" s="144"/>
      <c r="I45" s="159"/>
      <c r="J45" s="159"/>
    </row>
    <row r="46" spans="1:10" s="31" customFormat="1" ht="33.75" x14ac:dyDescent="0.2">
      <c r="A46" s="30">
        <v>3132</v>
      </c>
      <c r="B46" s="59" t="s">
        <v>106</v>
      </c>
      <c r="C46" s="60" t="s">
        <v>107</v>
      </c>
      <c r="D46" s="60" t="s">
        <v>9</v>
      </c>
      <c r="E46" s="32" t="s">
        <v>95</v>
      </c>
      <c r="F46" s="32" t="s">
        <v>108</v>
      </c>
      <c r="G46" s="28">
        <v>16</v>
      </c>
      <c r="H46" s="144"/>
      <c r="I46" s="159"/>
      <c r="J46" s="159"/>
    </row>
    <row r="47" spans="1:10" s="31" customFormat="1" ht="90" x14ac:dyDescent="0.2">
      <c r="A47" s="30">
        <v>3644</v>
      </c>
      <c r="B47" s="59" t="s">
        <v>109</v>
      </c>
      <c r="C47" s="60" t="s">
        <v>110</v>
      </c>
      <c r="D47" s="60" t="s">
        <v>9</v>
      </c>
      <c r="E47" s="32" t="s">
        <v>95</v>
      </c>
      <c r="F47" s="32" t="s">
        <v>96</v>
      </c>
      <c r="G47" s="46">
        <v>61</v>
      </c>
      <c r="H47" s="144"/>
      <c r="I47" s="159"/>
      <c r="J47" s="159"/>
    </row>
    <row r="48" spans="1:10" s="31" customFormat="1" ht="67.5" x14ac:dyDescent="0.2">
      <c r="A48" s="30">
        <v>3673</v>
      </c>
      <c r="B48" s="59" t="s">
        <v>111</v>
      </c>
      <c r="C48" s="60" t="s">
        <v>112</v>
      </c>
      <c r="D48" s="60" t="s">
        <v>9</v>
      </c>
      <c r="E48" s="32" t="s">
        <v>95</v>
      </c>
      <c r="F48" s="32" t="s">
        <v>96</v>
      </c>
      <c r="G48" s="46">
        <v>61</v>
      </c>
      <c r="H48" s="144"/>
      <c r="I48" s="159"/>
      <c r="J48" s="159"/>
    </row>
    <row r="49" spans="1:10" s="31" customFormat="1" ht="22.5" x14ac:dyDescent="0.2">
      <c r="A49" s="30">
        <v>3142</v>
      </c>
      <c r="B49" s="59" t="s">
        <v>113</v>
      </c>
      <c r="C49" s="60" t="s">
        <v>114</v>
      </c>
      <c r="D49" s="60" t="s">
        <v>9</v>
      </c>
      <c r="E49" s="32" t="s">
        <v>95</v>
      </c>
      <c r="F49" s="32" t="s">
        <v>115</v>
      </c>
      <c r="G49" s="46">
        <v>61</v>
      </c>
      <c r="H49" s="144"/>
      <c r="I49" s="159"/>
      <c r="J49" s="159"/>
    </row>
    <row r="50" spans="1:10" s="31" customFormat="1" ht="56.25" x14ac:dyDescent="0.2">
      <c r="A50" s="36"/>
      <c r="B50" s="15" t="s">
        <v>116</v>
      </c>
      <c r="C50" s="16" t="s">
        <v>117</v>
      </c>
      <c r="D50" s="60" t="s">
        <v>9</v>
      </c>
      <c r="E50" s="37" t="s">
        <v>95</v>
      </c>
      <c r="F50" s="37" t="s">
        <v>11</v>
      </c>
      <c r="G50" s="64">
        <v>21</v>
      </c>
      <c r="H50" s="145"/>
      <c r="I50" s="159"/>
      <c r="J50" s="159"/>
    </row>
    <row r="51" spans="1:10" s="31" customFormat="1" ht="16.5" thickBot="1" x14ac:dyDescent="0.25">
      <c r="A51" s="39"/>
      <c r="B51" s="52"/>
      <c r="C51" s="53"/>
      <c r="D51" s="53"/>
      <c r="E51" s="40"/>
      <c r="F51" s="40"/>
      <c r="G51" s="65"/>
      <c r="H51" s="146"/>
      <c r="I51" s="159"/>
      <c r="J51" s="159"/>
    </row>
    <row r="52" spans="1:10" s="29" customFormat="1" ht="24.95" customHeight="1" thickTop="1" x14ac:dyDescent="0.2">
      <c r="A52" s="66"/>
      <c r="B52" s="67" t="s">
        <v>118</v>
      </c>
      <c r="C52" s="68"/>
      <c r="D52" s="68"/>
      <c r="E52" s="68"/>
      <c r="F52" s="68"/>
      <c r="G52" s="69"/>
      <c r="H52" s="147"/>
      <c r="I52" s="158"/>
      <c r="J52" s="158"/>
    </row>
    <row r="53" spans="1:10" s="72" customFormat="1" ht="33.75" x14ac:dyDescent="0.2">
      <c r="A53" s="6">
        <v>18</v>
      </c>
      <c r="B53" s="70" t="s">
        <v>119</v>
      </c>
      <c r="C53" s="13" t="s">
        <v>9</v>
      </c>
      <c r="D53" s="13" t="s">
        <v>120</v>
      </c>
      <c r="E53" s="13" t="s">
        <v>121</v>
      </c>
      <c r="F53" s="13" t="s">
        <v>122</v>
      </c>
      <c r="G53" s="71">
        <v>57</v>
      </c>
      <c r="H53" s="148"/>
      <c r="I53" s="160"/>
      <c r="J53" s="160"/>
    </row>
    <row r="54" spans="1:10" s="76" customFormat="1" ht="33.75" x14ac:dyDescent="0.2">
      <c r="A54" s="6">
        <v>255</v>
      </c>
      <c r="B54" s="8" t="s">
        <v>123</v>
      </c>
      <c r="C54" s="73" t="s">
        <v>124</v>
      </c>
      <c r="D54" s="74" t="s">
        <v>125</v>
      </c>
      <c r="E54" s="13" t="s">
        <v>122</v>
      </c>
      <c r="F54" s="8" t="s">
        <v>126</v>
      </c>
      <c r="G54" s="75">
        <v>2</v>
      </c>
      <c r="H54" s="148"/>
      <c r="I54" s="161"/>
      <c r="J54" s="161"/>
    </row>
    <row r="55" spans="1:10" ht="67.5" x14ac:dyDescent="0.25">
      <c r="A55" s="77">
        <v>40</v>
      </c>
      <c r="B55" s="70" t="s">
        <v>127</v>
      </c>
      <c r="C55" s="13" t="s">
        <v>9</v>
      </c>
      <c r="D55" s="13" t="s">
        <v>128</v>
      </c>
      <c r="E55" s="13" t="s">
        <v>129</v>
      </c>
      <c r="F55" s="13" t="s">
        <v>130</v>
      </c>
      <c r="G55" s="71">
        <v>20</v>
      </c>
      <c r="H55" s="148"/>
      <c r="I55" s="156"/>
      <c r="J55" s="156"/>
    </row>
    <row r="56" spans="1:10" ht="45" x14ac:dyDescent="0.25">
      <c r="A56" s="77">
        <v>41</v>
      </c>
      <c r="B56" s="70" t="s">
        <v>131</v>
      </c>
      <c r="C56" s="13" t="s">
        <v>9</v>
      </c>
      <c r="D56" s="13" t="s">
        <v>132</v>
      </c>
      <c r="E56" s="13" t="s">
        <v>129</v>
      </c>
      <c r="F56" s="13" t="s">
        <v>130</v>
      </c>
      <c r="G56" s="71">
        <v>33</v>
      </c>
      <c r="H56" s="148"/>
      <c r="I56" s="156"/>
      <c r="J56" s="156"/>
    </row>
    <row r="57" spans="1:10" ht="33.75" x14ac:dyDescent="0.25">
      <c r="A57" s="6">
        <v>19</v>
      </c>
      <c r="B57" s="70" t="s">
        <v>133</v>
      </c>
      <c r="C57" s="13" t="s">
        <v>9</v>
      </c>
      <c r="D57" s="13" t="s">
        <v>134</v>
      </c>
      <c r="E57" s="13" t="s">
        <v>121</v>
      </c>
      <c r="F57" s="13" t="s">
        <v>135</v>
      </c>
      <c r="G57" s="71">
        <v>32</v>
      </c>
      <c r="H57" s="148"/>
      <c r="I57" s="156"/>
      <c r="J57" s="156"/>
    </row>
    <row r="58" spans="1:10" ht="15.75" x14ac:dyDescent="0.25">
      <c r="A58" s="6">
        <v>51</v>
      </c>
      <c r="B58" s="78" t="s">
        <v>136</v>
      </c>
      <c r="C58" s="79" t="s">
        <v>9</v>
      </c>
      <c r="D58" s="80" t="s">
        <v>137</v>
      </c>
      <c r="E58" s="79" t="s">
        <v>19</v>
      </c>
      <c r="F58" s="81" t="s">
        <v>138</v>
      </c>
      <c r="G58" s="82">
        <v>26</v>
      </c>
      <c r="H58" s="148"/>
      <c r="I58" s="156"/>
      <c r="J58" s="156"/>
    </row>
    <row r="59" spans="1:10" ht="33.75" x14ac:dyDescent="0.25">
      <c r="A59" s="6">
        <v>17</v>
      </c>
      <c r="B59" s="70" t="s">
        <v>139</v>
      </c>
      <c r="C59" s="13" t="s">
        <v>9</v>
      </c>
      <c r="D59" s="13" t="s">
        <v>140</v>
      </c>
      <c r="E59" s="13" t="s">
        <v>121</v>
      </c>
      <c r="F59" s="13" t="s">
        <v>141</v>
      </c>
      <c r="G59" s="71">
        <v>57</v>
      </c>
      <c r="H59" s="148"/>
      <c r="I59" s="156"/>
      <c r="J59" s="156"/>
    </row>
    <row r="60" spans="1:10" ht="57" x14ac:dyDescent="0.25">
      <c r="A60" s="6">
        <v>80</v>
      </c>
      <c r="B60" s="83" t="s">
        <v>142</v>
      </c>
      <c r="C60" s="84" t="s">
        <v>66</v>
      </c>
      <c r="D60" s="84" t="s">
        <v>143</v>
      </c>
      <c r="E60" s="84" t="s">
        <v>144</v>
      </c>
      <c r="F60" s="85" t="s">
        <v>145</v>
      </c>
      <c r="G60" s="82">
        <v>57</v>
      </c>
      <c r="H60" s="148"/>
      <c r="I60" s="156"/>
      <c r="J60" s="156"/>
    </row>
    <row r="61" spans="1:10" ht="90" x14ac:dyDescent="0.25">
      <c r="A61" s="86">
        <v>52</v>
      </c>
      <c r="B61" s="87" t="s">
        <v>146</v>
      </c>
      <c r="C61" s="88" t="s">
        <v>9</v>
      </c>
      <c r="D61" s="89" t="s">
        <v>147</v>
      </c>
      <c r="E61" s="90" t="s">
        <v>11</v>
      </c>
      <c r="F61" s="90" t="s">
        <v>148</v>
      </c>
      <c r="G61" s="91">
        <v>59</v>
      </c>
      <c r="H61" s="148"/>
      <c r="I61" s="156"/>
      <c r="J61" s="156"/>
    </row>
    <row r="62" spans="1:10" ht="90" x14ac:dyDescent="0.25">
      <c r="A62" s="6">
        <v>21</v>
      </c>
      <c r="B62" s="70" t="s">
        <v>149</v>
      </c>
      <c r="C62" s="13" t="s">
        <v>9</v>
      </c>
      <c r="D62" s="13" t="s">
        <v>150</v>
      </c>
      <c r="E62" s="13" t="s">
        <v>121</v>
      </c>
      <c r="F62" s="13" t="s">
        <v>151</v>
      </c>
      <c r="G62" s="71">
        <v>57</v>
      </c>
      <c r="H62" s="148"/>
      <c r="I62" s="156"/>
      <c r="J62" s="156"/>
    </row>
    <row r="63" spans="1:10" x14ac:dyDescent="0.25">
      <c r="A63" s="6"/>
      <c r="B63" s="13"/>
      <c r="C63" s="13"/>
      <c r="D63" s="13"/>
      <c r="E63" s="13"/>
      <c r="F63" s="13"/>
      <c r="G63" s="75"/>
      <c r="H63" s="149"/>
      <c r="I63" s="156"/>
      <c r="J63" s="156"/>
    </row>
    <row r="64" spans="1:10" ht="15.75" x14ac:dyDescent="0.25">
      <c r="A64" s="92"/>
      <c r="B64" s="93" t="s">
        <v>152</v>
      </c>
      <c r="C64" s="92"/>
      <c r="D64" s="92"/>
      <c r="E64" s="92"/>
      <c r="F64" s="92"/>
      <c r="G64" s="94"/>
      <c r="H64" s="150"/>
      <c r="I64" s="156"/>
      <c r="J64" s="156"/>
    </row>
    <row r="65" spans="1:10" s="31" customFormat="1" ht="33.75" x14ac:dyDescent="0.2">
      <c r="A65" s="30"/>
      <c r="B65" s="8" t="s">
        <v>153</v>
      </c>
      <c r="C65" s="13" t="s">
        <v>9</v>
      </c>
      <c r="D65" s="8" t="s">
        <v>154</v>
      </c>
      <c r="E65" s="13" t="s">
        <v>121</v>
      </c>
      <c r="F65" s="13" t="s">
        <v>122</v>
      </c>
      <c r="G65" s="34" t="s">
        <v>219</v>
      </c>
      <c r="H65" s="151"/>
      <c r="I65" s="159"/>
      <c r="J65" s="159"/>
    </row>
    <row r="66" spans="1:10" s="31" customFormat="1" ht="33.75" x14ac:dyDescent="0.2">
      <c r="A66" s="30"/>
      <c r="B66" s="8" t="s">
        <v>155</v>
      </c>
      <c r="C66" s="73" t="s">
        <v>66</v>
      </c>
      <c r="D66" s="74" t="s">
        <v>156</v>
      </c>
      <c r="E66" s="8" t="s">
        <v>11</v>
      </c>
      <c r="F66" s="8" t="s">
        <v>157</v>
      </c>
      <c r="G66" s="34" t="s">
        <v>71</v>
      </c>
      <c r="H66" s="151"/>
      <c r="I66" s="159"/>
      <c r="J66" s="159"/>
    </row>
    <row r="67" spans="1:10" s="29" customFormat="1" ht="33.6" customHeight="1" x14ac:dyDescent="0.2">
      <c r="A67" s="26"/>
      <c r="B67" s="8" t="s">
        <v>158</v>
      </c>
      <c r="C67" s="13" t="s">
        <v>9</v>
      </c>
      <c r="D67" s="95" t="s">
        <v>159</v>
      </c>
      <c r="E67" s="79" t="s">
        <v>19</v>
      </c>
      <c r="F67" s="81" t="s">
        <v>138</v>
      </c>
      <c r="G67" s="28">
        <v>24</v>
      </c>
      <c r="H67" s="151"/>
      <c r="I67" s="158"/>
      <c r="J67" s="158"/>
    </row>
    <row r="68" spans="1:10" s="31" customFormat="1" ht="33.75" x14ac:dyDescent="0.2">
      <c r="A68" s="30"/>
      <c r="B68" s="8" t="s">
        <v>160</v>
      </c>
      <c r="C68" s="13" t="s">
        <v>9</v>
      </c>
      <c r="D68" s="8" t="s">
        <v>161</v>
      </c>
      <c r="E68" s="13" t="s">
        <v>121</v>
      </c>
      <c r="F68" s="13" t="s">
        <v>135</v>
      </c>
      <c r="G68" s="34" t="s">
        <v>162</v>
      </c>
      <c r="H68" s="151"/>
      <c r="I68" s="159"/>
      <c r="J68" s="159"/>
    </row>
    <row r="69" spans="1:10" s="29" customFormat="1" ht="38.1" customHeight="1" x14ac:dyDescent="0.2">
      <c r="A69" s="26"/>
      <c r="B69" s="8" t="s">
        <v>163</v>
      </c>
      <c r="C69" s="13" t="s">
        <v>9</v>
      </c>
      <c r="D69" s="14" t="s">
        <v>164</v>
      </c>
      <c r="E69" s="13" t="s">
        <v>129</v>
      </c>
      <c r="F69" s="13" t="s">
        <v>130</v>
      </c>
      <c r="G69" s="28">
        <v>33</v>
      </c>
      <c r="H69" s="151"/>
      <c r="I69" s="158"/>
      <c r="J69" s="158"/>
    </row>
    <row r="70" spans="1:10" s="29" customFormat="1" ht="44.1" customHeight="1" x14ac:dyDescent="0.2">
      <c r="A70" s="26"/>
      <c r="B70" s="13" t="s">
        <v>165</v>
      </c>
      <c r="C70" s="13" t="s">
        <v>9</v>
      </c>
      <c r="D70" s="14" t="s">
        <v>164</v>
      </c>
      <c r="E70" s="13" t="s">
        <v>129</v>
      </c>
      <c r="F70" s="13" t="s">
        <v>130</v>
      </c>
      <c r="G70" s="28">
        <v>17</v>
      </c>
      <c r="H70" s="151"/>
      <c r="I70" s="158"/>
      <c r="J70" s="158"/>
    </row>
    <row r="71" spans="1:10" s="31" customFormat="1" ht="90" x14ac:dyDescent="0.2">
      <c r="A71" s="30"/>
      <c r="B71" s="84" t="s">
        <v>166</v>
      </c>
      <c r="C71" s="13" t="s">
        <v>9</v>
      </c>
      <c r="D71" s="8" t="s">
        <v>167</v>
      </c>
      <c r="E71" s="13" t="s">
        <v>121</v>
      </c>
      <c r="F71" s="32" t="s">
        <v>151</v>
      </c>
      <c r="G71" s="34" t="s">
        <v>168</v>
      </c>
      <c r="H71" s="151"/>
      <c r="I71" s="159"/>
      <c r="J71" s="159"/>
    </row>
    <row r="72" spans="1:10" s="31" customFormat="1" ht="67.5" x14ac:dyDescent="0.2">
      <c r="A72" s="30"/>
      <c r="B72" s="84" t="s">
        <v>169</v>
      </c>
      <c r="C72" s="13" t="s">
        <v>9</v>
      </c>
      <c r="D72" s="8" t="s">
        <v>170</v>
      </c>
      <c r="E72" s="13" t="s">
        <v>121</v>
      </c>
      <c r="F72" s="32" t="s">
        <v>141</v>
      </c>
      <c r="G72" s="34" t="s">
        <v>171</v>
      </c>
      <c r="H72" s="151"/>
      <c r="I72" s="159"/>
      <c r="J72" s="159"/>
    </row>
    <row r="73" spans="1:10" s="31" customFormat="1" ht="22.5" customHeight="1" x14ac:dyDescent="0.2">
      <c r="A73" s="30"/>
      <c r="B73" s="8" t="s">
        <v>172</v>
      </c>
      <c r="C73" s="13" t="s">
        <v>9</v>
      </c>
      <c r="D73" s="8" t="s">
        <v>173</v>
      </c>
      <c r="E73" s="13" t="s">
        <v>121</v>
      </c>
      <c r="F73" s="32" t="s">
        <v>145</v>
      </c>
      <c r="G73" s="34" t="s">
        <v>171</v>
      </c>
      <c r="H73" s="151"/>
      <c r="I73" s="159"/>
      <c r="J73" s="159"/>
    </row>
    <row r="74" spans="1:10" s="31" customFormat="1" ht="90" x14ac:dyDescent="0.2">
      <c r="A74" s="30"/>
      <c r="B74" s="8" t="s">
        <v>174</v>
      </c>
      <c r="C74" s="13" t="s">
        <v>9</v>
      </c>
      <c r="D74" s="8" t="s">
        <v>175</v>
      </c>
      <c r="E74" s="13" t="s">
        <v>121</v>
      </c>
      <c r="F74" s="32" t="s">
        <v>148</v>
      </c>
      <c r="G74" s="46">
        <v>57</v>
      </c>
      <c r="H74" s="151"/>
      <c r="I74" s="159"/>
      <c r="J74" s="159"/>
    </row>
    <row r="75" spans="1:10" ht="15.75" thickBot="1" x14ac:dyDescent="0.3">
      <c r="A75" s="96"/>
      <c r="B75" s="97"/>
      <c r="C75" s="98"/>
      <c r="D75" s="99"/>
      <c r="E75" s="98"/>
      <c r="F75" s="98"/>
      <c r="G75" s="100"/>
      <c r="H75" s="152"/>
      <c r="I75" s="156"/>
      <c r="J75" s="156"/>
    </row>
    <row r="76" spans="1:10" ht="16.5" thickTop="1" x14ac:dyDescent="0.25">
      <c r="A76" s="101"/>
      <c r="B76" s="102" t="s">
        <v>176</v>
      </c>
      <c r="C76" s="101"/>
      <c r="D76" s="101"/>
      <c r="E76" s="101"/>
      <c r="F76" s="101"/>
      <c r="G76" s="103"/>
      <c r="H76" s="153"/>
      <c r="I76" s="156"/>
      <c r="J76" s="156"/>
    </row>
    <row r="77" spans="1:10" s="31" customFormat="1" ht="56.25" x14ac:dyDescent="0.2">
      <c r="A77" s="30"/>
      <c r="B77" s="84" t="s">
        <v>177</v>
      </c>
      <c r="C77" s="73" t="s">
        <v>9</v>
      </c>
      <c r="D77" s="8" t="s">
        <v>178</v>
      </c>
      <c r="E77" s="8" t="s">
        <v>179</v>
      </c>
      <c r="F77" s="8" t="s">
        <v>11</v>
      </c>
      <c r="G77" s="46">
        <v>58</v>
      </c>
      <c r="H77" s="151"/>
      <c r="I77" s="159"/>
      <c r="J77" s="159"/>
    </row>
    <row r="78" spans="1:10" s="29" customFormat="1" ht="54" customHeight="1" x14ac:dyDescent="0.2">
      <c r="A78" s="26"/>
      <c r="B78" s="8" t="s">
        <v>180</v>
      </c>
      <c r="C78" s="73" t="s">
        <v>9</v>
      </c>
      <c r="D78" s="104" t="s">
        <v>181</v>
      </c>
      <c r="E78" s="105" t="s">
        <v>179</v>
      </c>
      <c r="F78" s="8" t="s">
        <v>19</v>
      </c>
      <c r="G78" s="46">
        <v>39</v>
      </c>
      <c r="H78" s="151"/>
      <c r="I78" s="158"/>
      <c r="J78" s="158"/>
    </row>
    <row r="79" spans="1:10" s="31" customFormat="1" ht="56.25" x14ac:dyDescent="0.2">
      <c r="A79" s="30"/>
      <c r="B79" s="84" t="s">
        <v>182</v>
      </c>
      <c r="C79" s="73" t="s">
        <v>9</v>
      </c>
      <c r="D79" s="8" t="s">
        <v>183</v>
      </c>
      <c r="E79" s="8" t="s">
        <v>179</v>
      </c>
      <c r="F79" s="8" t="s">
        <v>11</v>
      </c>
      <c r="G79" s="46">
        <v>19</v>
      </c>
      <c r="H79" s="151"/>
      <c r="I79" s="159"/>
      <c r="J79" s="159"/>
    </row>
    <row r="80" spans="1:10" s="29" customFormat="1" ht="39.950000000000003" customHeight="1" x14ac:dyDescent="0.2">
      <c r="A80" s="26"/>
      <c r="B80" s="8" t="s">
        <v>184</v>
      </c>
      <c r="C80" s="73" t="s">
        <v>9</v>
      </c>
      <c r="D80" s="13" t="s">
        <v>185</v>
      </c>
      <c r="E80" s="105" t="s">
        <v>179</v>
      </c>
      <c r="F80" s="8" t="s">
        <v>40</v>
      </c>
      <c r="G80" s="46">
        <v>30</v>
      </c>
      <c r="H80" s="151"/>
      <c r="I80" s="158"/>
      <c r="J80" s="158"/>
    </row>
    <row r="81" spans="1:10" s="29" customFormat="1" ht="44.45" customHeight="1" x14ac:dyDescent="0.2">
      <c r="A81" s="26"/>
      <c r="B81" s="8" t="s">
        <v>163</v>
      </c>
      <c r="C81" s="73" t="s">
        <v>9</v>
      </c>
      <c r="D81" s="13" t="s">
        <v>164</v>
      </c>
      <c r="E81" s="8" t="s">
        <v>179</v>
      </c>
      <c r="F81" s="8" t="s">
        <v>40</v>
      </c>
      <c r="G81" s="46">
        <v>20</v>
      </c>
      <c r="H81" s="151"/>
      <c r="I81" s="158"/>
      <c r="J81" s="158"/>
    </row>
    <row r="82" spans="1:10" s="31" customFormat="1" ht="22.5" x14ac:dyDescent="0.2">
      <c r="A82" s="30"/>
      <c r="B82" s="8" t="s">
        <v>186</v>
      </c>
      <c r="C82" s="73" t="s">
        <v>9</v>
      </c>
      <c r="D82" s="8" t="s">
        <v>187</v>
      </c>
      <c r="E82" s="105" t="s">
        <v>179</v>
      </c>
      <c r="F82" s="8" t="s">
        <v>126</v>
      </c>
      <c r="G82" s="46">
        <v>58</v>
      </c>
      <c r="H82" s="151"/>
      <c r="I82" s="159"/>
      <c r="J82" s="159"/>
    </row>
    <row r="83" spans="1:10" ht="67.5" x14ac:dyDescent="0.25">
      <c r="A83" s="6">
        <v>12</v>
      </c>
      <c r="B83" s="70" t="s">
        <v>188</v>
      </c>
      <c r="C83" s="13" t="s">
        <v>9</v>
      </c>
      <c r="D83" s="13" t="s">
        <v>189</v>
      </c>
      <c r="E83" s="13" t="s">
        <v>179</v>
      </c>
      <c r="F83" s="13" t="s">
        <v>190</v>
      </c>
      <c r="G83" s="46">
        <v>59</v>
      </c>
      <c r="H83" s="151"/>
      <c r="I83" s="156"/>
      <c r="J83" s="156"/>
    </row>
    <row r="84" spans="1:10" ht="45" x14ac:dyDescent="0.25">
      <c r="A84" s="6">
        <v>46</v>
      </c>
      <c r="B84" s="70" t="s">
        <v>191</v>
      </c>
      <c r="C84" s="13" t="s">
        <v>9</v>
      </c>
      <c r="D84" s="13" t="s">
        <v>192</v>
      </c>
      <c r="E84" s="13" t="s">
        <v>179</v>
      </c>
      <c r="F84" s="13" t="s">
        <v>11</v>
      </c>
      <c r="G84" s="46">
        <v>59</v>
      </c>
      <c r="H84" s="151"/>
      <c r="I84" s="156"/>
      <c r="J84" s="156"/>
    </row>
    <row r="85" spans="1:10" ht="57" x14ac:dyDescent="0.25">
      <c r="A85" s="6">
        <v>56</v>
      </c>
      <c r="B85" s="87" t="s">
        <v>193</v>
      </c>
      <c r="C85" s="88" t="s">
        <v>9</v>
      </c>
      <c r="D85" s="106" t="s">
        <v>194</v>
      </c>
      <c r="E85" s="85" t="s">
        <v>179</v>
      </c>
      <c r="F85" s="85" t="s">
        <v>195</v>
      </c>
      <c r="G85" s="46">
        <v>58</v>
      </c>
      <c r="H85" s="151"/>
      <c r="I85" s="156"/>
      <c r="J85" s="156"/>
    </row>
    <row r="86" spans="1:10" s="31" customFormat="1" ht="30" customHeight="1" x14ac:dyDescent="0.2">
      <c r="A86" s="30"/>
      <c r="B86" s="79" t="s">
        <v>196</v>
      </c>
      <c r="C86" s="8" t="s">
        <v>66</v>
      </c>
      <c r="D86" s="8" t="s">
        <v>175</v>
      </c>
      <c r="E86" s="8" t="s">
        <v>179</v>
      </c>
      <c r="F86" s="8" t="s">
        <v>121</v>
      </c>
      <c r="G86" s="46">
        <v>55</v>
      </c>
      <c r="H86" s="151"/>
      <c r="I86" s="159"/>
      <c r="J86" s="159"/>
    </row>
    <row r="87" spans="1:10" s="31" customFormat="1" ht="33.75" x14ac:dyDescent="0.2">
      <c r="A87" s="30"/>
      <c r="B87" s="107" t="s">
        <v>197</v>
      </c>
      <c r="C87" s="8" t="s">
        <v>66</v>
      </c>
      <c r="D87" s="108" t="s">
        <v>198</v>
      </c>
      <c r="E87" s="32" t="s">
        <v>179</v>
      </c>
      <c r="F87" s="109" t="s">
        <v>99</v>
      </c>
      <c r="G87" s="46">
        <v>59</v>
      </c>
      <c r="H87" s="151"/>
      <c r="I87" s="159"/>
      <c r="J87" s="159"/>
    </row>
    <row r="88" spans="1:10" ht="15.75" thickBot="1" x14ac:dyDescent="0.3">
      <c r="A88" s="110"/>
      <c r="B88" s="110"/>
      <c r="C88" s="110"/>
      <c r="D88" s="110"/>
      <c r="E88" s="110"/>
      <c r="F88" s="110"/>
      <c r="G88" s="100"/>
      <c r="H88" s="152"/>
      <c r="I88" s="156"/>
      <c r="J88" s="156"/>
    </row>
    <row r="89" spans="1:10" ht="16.5" thickTop="1" x14ac:dyDescent="0.25">
      <c r="A89" s="111"/>
      <c r="B89" s="112" t="s">
        <v>199</v>
      </c>
      <c r="C89" s="111"/>
      <c r="D89" s="111"/>
      <c r="E89" s="111"/>
      <c r="F89" s="111"/>
      <c r="G89" s="113"/>
      <c r="H89" s="154"/>
      <c r="I89" s="156"/>
      <c r="J89" s="156"/>
    </row>
    <row r="90" spans="1:10" s="31" customFormat="1" ht="67.5" x14ac:dyDescent="0.2">
      <c r="A90" s="30">
        <v>3344</v>
      </c>
      <c r="B90" s="114" t="s">
        <v>200</v>
      </c>
      <c r="C90" s="60" t="s">
        <v>201</v>
      </c>
      <c r="D90" s="60" t="s">
        <v>9</v>
      </c>
      <c r="E90" s="32" t="s">
        <v>202</v>
      </c>
      <c r="F90" s="32" t="s">
        <v>99</v>
      </c>
      <c r="G90" s="46">
        <v>50</v>
      </c>
      <c r="H90" s="151"/>
      <c r="I90" s="159"/>
      <c r="J90" s="159"/>
    </row>
    <row r="91" spans="1:10" s="29" customFormat="1" ht="33.75" x14ac:dyDescent="0.2">
      <c r="A91" s="26">
        <v>2206</v>
      </c>
      <c r="B91" s="115" t="s">
        <v>203</v>
      </c>
      <c r="C91" s="58" t="s">
        <v>204</v>
      </c>
      <c r="D91" s="58" t="s">
        <v>9</v>
      </c>
      <c r="E91" s="26" t="s">
        <v>202</v>
      </c>
      <c r="F91" s="26" t="s">
        <v>96</v>
      </c>
      <c r="G91" s="28">
        <v>4</v>
      </c>
      <c r="H91" s="151"/>
      <c r="I91" s="158"/>
      <c r="J91" s="158"/>
    </row>
    <row r="92" spans="1:10" s="31" customFormat="1" ht="22.5" x14ac:dyDescent="0.2">
      <c r="A92" s="30">
        <v>3588</v>
      </c>
      <c r="B92" s="114" t="s">
        <v>205</v>
      </c>
      <c r="C92" s="60" t="s">
        <v>206</v>
      </c>
      <c r="D92" s="60" t="s">
        <v>9</v>
      </c>
      <c r="E92" s="32" t="s">
        <v>202</v>
      </c>
      <c r="F92" s="32" t="s">
        <v>96</v>
      </c>
      <c r="G92" s="34" t="s">
        <v>207</v>
      </c>
      <c r="H92" s="151"/>
      <c r="I92" s="159"/>
      <c r="J92" s="159"/>
    </row>
    <row r="93" spans="1:10" s="29" customFormat="1" ht="22.5" x14ac:dyDescent="0.2">
      <c r="A93" s="26">
        <v>404</v>
      </c>
      <c r="B93" s="115" t="s">
        <v>208</v>
      </c>
      <c r="C93" s="58" t="s">
        <v>209</v>
      </c>
      <c r="D93" s="58" t="s">
        <v>9</v>
      </c>
      <c r="E93" s="26" t="s">
        <v>202</v>
      </c>
      <c r="F93" s="26" t="s">
        <v>96</v>
      </c>
      <c r="G93" s="28">
        <v>18</v>
      </c>
      <c r="H93" s="151"/>
      <c r="I93" s="158"/>
      <c r="J93" s="158"/>
    </row>
    <row r="94" spans="1:10" s="31" customFormat="1" ht="33.75" x14ac:dyDescent="0.2">
      <c r="A94" s="30">
        <v>3378</v>
      </c>
      <c r="B94" s="114" t="s">
        <v>210</v>
      </c>
      <c r="C94" s="60" t="s">
        <v>211</v>
      </c>
      <c r="D94" s="60" t="s">
        <v>9</v>
      </c>
      <c r="E94" s="32" t="s">
        <v>202</v>
      </c>
      <c r="F94" s="32" t="s">
        <v>99</v>
      </c>
      <c r="G94" s="34" t="s">
        <v>212</v>
      </c>
      <c r="H94" s="151"/>
      <c r="I94" s="159"/>
      <c r="J94" s="159"/>
    </row>
    <row r="95" spans="1:10" s="31" customFormat="1" ht="33.75" x14ac:dyDescent="0.2">
      <c r="A95" s="30">
        <v>3136</v>
      </c>
      <c r="B95" s="114" t="s">
        <v>213</v>
      </c>
      <c r="C95" s="60" t="s">
        <v>107</v>
      </c>
      <c r="D95" s="60" t="s">
        <v>9</v>
      </c>
      <c r="E95" s="32" t="s">
        <v>202</v>
      </c>
      <c r="F95" s="32" t="s">
        <v>108</v>
      </c>
      <c r="G95" s="34" t="s">
        <v>214</v>
      </c>
      <c r="H95" s="151"/>
      <c r="I95" s="159"/>
      <c r="J95" s="159"/>
    </row>
    <row r="96" spans="1:10" s="31" customFormat="1" ht="43.5" customHeight="1" x14ac:dyDescent="0.2">
      <c r="A96" s="30"/>
      <c r="B96" s="8" t="s">
        <v>215</v>
      </c>
      <c r="C96" s="8" t="s">
        <v>216</v>
      </c>
      <c r="D96" s="60" t="s">
        <v>9</v>
      </c>
      <c r="E96" s="32" t="s">
        <v>202</v>
      </c>
      <c r="F96" s="8" t="s">
        <v>195</v>
      </c>
      <c r="G96" s="34" t="s">
        <v>217</v>
      </c>
      <c r="H96" s="151"/>
      <c r="I96" s="159"/>
      <c r="J96" s="159"/>
    </row>
    <row r="97" spans="1:10" s="31" customFormat="1" ht="45" x14ac:dyDescent="0.2">
      <c r="A97" s="30"/>
      <c r="B97" s="84" t="s">
        <v>218</v>
      </c>
      <c r="C97" s="8" t="s">
        <v>192</v>
      </c>
      <c r="D97" s="60" t="s">
        <v>9</v>
      </c>
      <c r="E97" s="32" t="s">
        <v>202</v>
      </c>
      <c r="F97" s="8" t="s">
        <v>11</v>
      </c>
      <c r="G97" s="34" t="s">
        <v>219</v>
      </c>
      <c r="H97" s="151"/>
      <c r="I97" s="159"/>
      <c r="J97" s="159"/>
    </row>
    <row r="98" spans="1:10" s="31" customFormat="1" ht="78.75" x14ac:dyDescent="0.2">
      <c r="A98" s="30"/>
      <c r="B98" s="8" t="s">
        <v>220</v>
      </c>
      <c r="C98" s="74" t="s">
        <v>221</v>
      </c>
      <c r="D98" s="60" t="s">
        <v>9</v>
      </c>
      <c r="E98" s="32" t="s">
        <v>202</v>
      </c>
      <c r="F98" s="8" t="s">
        <v>126</v>
      </c>
      <c r="G98" s="34" t="s">
        <v>219</v>
      </c>
      <c r="H98" s="151"/>
      <c r="I98" s="159"/>
      <c r="J98" s="159"/>
    </row>
    <row r="99" spans="1:10" s="31" customFormat="1" ht="22.5" x14ac:dyDescent="0.2">
      <c r="A99" s="30">
        <v>3598</v>
      </c>
      <c r="B99" s="114" t="s">
        <v>222</v>
      </c>
      <c r="C99" s="60" t="s">
        <v>223</v>
      </c>
      <c r="D99" s="60" t="s">
        <v>9</v>
      </c>
      <c r="E99" s="32" t="s">
        <v>202</v>
      </c>
      <c r="F99" s="32" t="s">
        <v>96</v>
      </c>
      <c r="G99" s="46">
        <v>50</v>
      </c>
      <c r="H99" s="151"/>
      <c r="I99" s="159"/>
      <c r="J99" s="159"/>
    </row>
    <row r="100" spans="1:10" s="31" customFormat="1" ht="22.5" x14ac:dyDescent="0.2">
      <c r="A100" s="30">
        <v>3667</v>
      </c>
      <c r="B100" s="114" t="s">
        <v>224</v>
      </c>
      <c r="C100" s="60" t="s">
        <v>187</v>
      </c>
      <c r="D100" s="60" t="s">
        <v>9</v>
      </c>
      <c r="E100" s="32" t="s">
        <v>202</v>
      </c>
      <c r="F100" s="32" t="s">
        <v>96</v>
      </c>
      <c r="G100" s="46">
        <v>50</v>
      </c>
      <c r="H100" s="151"/>
      <c r="I100" s="159"/>
      <c r="J100" s="159"/>
    </row>
    <row r="101" spans="1:10" s="31" customFormat="1" ht="38.25" x14ac:dyDescent="0.2">
      <c r="A101" s="116" t="s">
        <v>225</v>
      </c>
      <c r="B101" s="117" t="s">
        <v>226</v>
      </c>
      <c r="C101" s="118" t="s">
        <v>66</v>
      </c>
      <c r="D101" s="119" t="s">
        <v>175</v>
      </c>
      <c r="E101" s="118" t="s">
        <v>202</v>
      </c>
      <c r="F101" s="118" t="s">
        <v>121</v>
      </c>
      <c r="G101" s="64">
        <v>53</v>
      </c>
      <c r="H101" s="151"/>
      <c r="I101" s="159"/>
      <c r="J101" s="159"/>
    </row>
    <row r="102" spans="1:10" ht="15.75" thickBot="1" x14ac:dyDescent="0.3">
      <c r="A102" s="120"/>
      <c r="B102" s="121"/>
      <c r="C102" s="122"/>
      <c r="D102" s="123"/>
      <c r="E102" s="122"/>
      <c r="F102" s="122"/>
      <c r="G102" s="124"/>
      <c r="H102" s="156"/>
      <c r="I102" s="156"/>
      <c r="J102" s="156"/>
    </row>
    <row r="103" spans="1:10" ht="80.25" thickTop="1" x14ac:dyDescent="0.25">
      <c r="B103" s="166" t="s">
        <v>227</v>
      </c>
      <c r="C103" s="167" t="s">
        <v>228</v>
      </c>
      <c r="D103" s="167" t="s">
        <v>229</v>
      </c>
      <c r="E103" s="118" t="s">
        <v>230</v>
      </c>
      <c r="F103" s="116" t="s">
        <v>231</v>
      </c>
      <c r="G103" s="168">
        <v>59</v>
      </c>
      <c r="H103" s="169" t="s">
        <v>259</v>
      </c>
      <c r="I103" s="156"/>
      <c r="J103" s="156"/>
    </row>
    <row r="104" spans="1:10" x14ac:dyDescent="0.25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</row>
    <row r="105" spans="1:10" x14ac:dyDescent="0.25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1:10" ht="33.75" x14ac:dyDescent="0.25">
      <c r="A106" s="170" t="s">
        <v>232</v>
      </c>
      <c r="B106" s="171" t="s">
        <v>233</v>
      </c>
      <c r="C106" s="171" t="s">
        <v>234</v>
      </c>
      <c r="D106" s="171" t="s">
        <v>235</v>
      </c>
      <c r="E106" s="170" t="s">
        <v>236</v>
      </c>
      <c r="F106" s="171" t="s">
        <v>190</v>
      </c>
      <c r="G106" s="172">
        <v>59</v>
      </c>
      <c r="H106" s="173" t="s">
        <v>259</v>
      </c>
      <c r="I106" s="156"/>
      <c r="J106" s="156"/>
    </row>
    <row r="107" spans="1:10" s="31" customFormat="1" ht="90" x14ac:dyDescent="0.25">
      <c r="A107" s="30"/>
      <c r="B107" s="8" t="s">
        <v>237</v>
      </c>
      <c r="C107" s="73" t="s">
        <v>238</v>
      </c>
      <c r="D107" s="8" t="s">
        <v>239</v>
      </c>
      <c r="E107" s="125" t="s">
        <v>240</v>
      </c>
      <c r="F107" s="8" t="s">
        <v>11</v>
      </c>
      <c r="G107" s="34" t="s">
        <v>168</v>
      </c>
      <c r="H107" s="155" t="s">
        <v>259</v>
      </c>
      <c r="I107" s="159"/>
      <c r="J107" s="159"/>
    </row>
    <row r="108" spans="1:10" s="31" customFormat="1" ht="47.1" customHeight="1" x14ac:dyDescent="0.25">
      <c r="A108" s="30"/>
      <c r="B108" s="8" t="s">
        <v>241</v>
      </c>
      <c r="C108" s="73" t="s">
        <v>242</v>
      </c>
      <c r="D108" s="13" t="s">
        <v>243</v>
      </c>
      <c r="E108" s="32" t="s">
        <v>179</v>
      </c>
      <c r="F108" s="8" t="s">
        <v>11</v>
      </c>
      <c r="G108" s="34" t="s">
        <v>244</v>
      </c>
      <c r="H108" s="155" t="s">
        <v>259</v>
      </c>
      <c r="I108" s="159"/>
      <c r="J108" s="159"/>
    </row>
    <row r="109" spans="1:10" s="31" customFormat="1" ht="72.95" customHeight="1" x14ac:dyDescent="0.25">
      <c r="A109" s="30">
        <v>3684</v>
      </c>
      <c r="B109" s="163" t="s">
        <v>245</v>
      </c>
      <c r="C109" s="164" t="s">
        <v>246</v>
      </c>
      <c r="D109" s="60" t="s">
        <v>242</v>
      </c>
      <c r="E109" s="32" t="s">
        <v>202</v>
      </c>
      <c r="F109" s="32" t="s">
        <v>96</v>
      </c>
      <c r="G109" s="34" t="s">
        <v>219</v>
      </c>
      <c r="H109" s="155" t="s">
        <v>259</v>
      </c>
      <c r="I109" s="159"/>
      <c r="J109" s="159"/>
    </row>
    <row r="110" spans="1:10" s="31" customFormat="1" ht="21.75" customHeight="1" x14ac:dyDescent="0.25">
      <c r="A110" s="174"/>
      <c r="B110" s="156" t="s">
        <v>247</v>
      </c>
      <c r="C110" s="156"/>
      <c r="D110" s="60" t="s">
        <v>242</v>
      </c>
      <c r="E110" s="37" t="s">
        <v>260</v>
      </c>
      <c r="F110" s="156" t="s">
        <v>248</v>
      </c>
      <c r="G110" s="133">
        <v>52</v>
      </c>
      <c r="H110" s="165"/>
      <c r="I110" s="159"/>
      <c r="J110" s="159"/>
    </row>
    <row r="111" spans="1:10" s="31" customFormat="1" ht="20.25" customHeight="1" x14ac:dyDescent="0.25">
      <c r="A111" s="174"/>
      <c r="B111" s="156" t="s">
        <v>249</v>
      </c>
      <c r="C111" s="156"/>
      <c r="D111" s="60" t="s">
        <v>242</v>
      </c>
      <c r="E111" s="37" t="s">
        <v>261</v>
      </c>
      <c r="F111" s="156" t="s">
        <v>248</v>
      </c>
      <c r="G111" s="133">
        <v>81</v>
      </c>
      <c r="H111" s="165"/>
      <c r="I111" s="159"/>
      <c r="J111" s="159"/>
    </row>
    <row r="112" spans="1:10" s="31" customFormat="1" ht="20.25" customHeight="1" x14ac:dyDescent="0.25">
      <c r="A112" s="174"/>
      <c r="B112" s="156" t="s">
        <v>250</v>
      </c>
      <c r="C112" s="156"/>
      <c r="D112" s="60" t="s">
        <v>242</v>
      </c>
      <c r="E112" s="37" t="s">
        <v>262</v>
      </c>
      <c r="F112" s="156" t="s">
        <v>248</v>
      </c>
      <c r="G112" s="133">
        <v>116</v>
      </c>
      <c r="H112" s="165"/>
      <c r="I112" s="159"/>
      <c r="J112" s="159"/>
    </row>
    <row r="113" spans="1:10" s="31" customFormat="1" ht="21" customHeight="1" x14ac:dyDescent="0.25">
      <c r="A113" s="174"/>
      <c r="B113" s="156" t="s">
        <v>251</v>
      </c>
      <c r="C113" s="156"/>
      <c r="D113" s="60" t="s">
        <v>242</v>
      </c>
      <c r="E113" s="37" t="s">
        <v>263</v>
      </c>
      <c r="F113" s="156" t="s">
        <v>248</v>
      </c>
      <c r="G113" s="133">
        <v>59</v>
      </c>
      <c r="H113" s="165"/>
      <c r="I113" s="159"/>
      <c r="J113" s="159"/>
    </row>
    <row r="114" spans="1:10" s="31" customFormat="1" ht="20.25" customHeight="1" x14ac:dyDescent="0.25">
      <c r="A114" s="174"/>
      <c r="B114" s="130" t="s">
        <v>252</v>
      </c>
      <c r="C114" s="156"/>
      <c r="D114" s="60" t="s">
        <v>242</v>
      </c>
      <c r="E114" s="37" t="s">
        <v>263</v>
      </c>
      <c r="F114" s="156" t="s">
        <v>96</v>
      </c>
      <c r="G114" s="133">
        <v>54</v>
      </c>
      <c r="H114" s="165"/>
      <c r="I114" s="159"/>
      <c r="J114" s="159"/>
    </row>
    <row r="115" spans="1:10" s="31" customFormat="1" ht="19.5" customHeight="1" x14ac:dyDescent="0.25">
      <c r="A115" s="174"/>
      <c r="B115" s="156" t="s">
        <v>253</v>
      </c>
      <c r="C115" s="156"/>
      <c r="D115" s="60" t="s">
        <v>242</v>
      </c>
      <c r="E115" s="37" t="s">
        <v>260</v>
      </c>
      <c r="F115" s="156" t="s">
        <v>96</v>
      </c>
      <c r="G115" s="133">
        <v>75</v>
      </c>
      <c r="H115" s="165"/>
      <c r="I115" s="159"/>
      <c r="J115" s="159"/>
    </row>
    <row r="116" spans="1:10" s="31" customFormat="1" ht="20.25" customHeight="1" x14ac:dyDescent="0.25">
      <c r="A116" s="174"/>
      <c r="B116" s="156" t="s">
        <v>254</v>
      </c>
      <c r="C116" s="156"/>
      <c r="D116" s="60" t="s">
        <v>242</v>
      </c>
      <c r="E116" s="37" t="s">
        <v>261</v>
      </c>
      <c r="F116" s="156" t="s">
        <v>96</v>
      </c>
      <c r="G116" s="133">
        <v>28</v>
      </c>
      <c r="H116" s="165"/>
      <c r="I116" s="159"/>
      <c r="J116" s="159"/>
    </row>
    <row r="117" spans="1:10" ht="53.25" customHeight="1" thickBot="1" x14ac:dyDescent="0.3">
      <c r="A117" s="126"/>
      <c r="B117" s="126" t="s">
        <v>264</v>
      </c>
      <c r="C117" s="126"/>
      <c r="D117" s="126"/>
      <c r="E117" s="126"/>
      <c r="F117" s="126"/>
      <c r="G117" s="126"/>
      <c r="H117" s="155" t="s">
        <v>259</v>
      </c>
      <c r="I117" s="155"/>
      <c r="J117" s="156"/>
    </row>
    <row r="118" spans="1:10" ht="15.75" thickTop="1" x14ac:dyDescent="0.25">
      <c r="A118" s="127"/>
      <c r="B118" s="127"/>
      <c r="C118" s="127"/>
      <c r="D118" s="127"/>
      <c r="E118" s="127"/>
      <c r="F118" s="127"/>
      <c r="G118" s="127"/>
      <c r="H118" s="175"/>
      <c r="I118" s="127"/>
      <c r="J118" s="127"/>
    </row>
    <row r="119" spans="1:10" x14ac:dyDescent="0.25">
      <c r="A119" s="127"/>
      <c r="B119" s="127"/>
      <c r="C119" s="127"/>
      <c r="D119" s="127"/>
      <c r="E119" s="127"/>
      <c r="F119" s="127"/>
      <c r="G119" s="127"/>
      <c r="H119" s="175"/>
      <c r="I119" s="127"/>
      <c r="J119" s="127"/>
    </row>
    <row r="120" spans="1:10" x14ac:dyDescent="0.25">
      <c r="F120" s="2" t="s">
        <v>265</v>
      </c>
      <c r="H120" s="175" t="s">
        <v>266</v>
      </c>
    </row>
    <row r="121" spans="1:10" x14ac:dyDescent="0.25">
      <c r="B121" s="127"/>
      <c r="C121" s="127"/>
      <c r="D121" s="127"/>
      <c r="E121" s="127"/>
      <c r="F121" s="127"/>
      <c r="H121" s="175"/>
    </row>
    <row r="122" spans="1:10" x14ac:dyDescent="0.25">
      <c r="B122" s="127"/>
      <c r="C122" s="127"/>
      <c r="D122" s="128"/>
      <c r="E122" s="129"/>
      <c r="F122" s="128"/>
      <c r="H122" s="127"/>
    </row>
    <row r="123" spans="1:10" x14ac:dyDescent="0.25">
      <c r="B123" s="127"/>
      <c r="C123" s="127"/>
      <c r="D123" s="128"/>
      <c r="E123" s="129"/>
      <c r="F123" s="128"/>
    </row>
    <row r="124" spans="1:10" x14ac:dyDescent="0.25">
      <c r="B124" s="127"/>
      <c r="C124" s="127"/>
      <c r="D124" s="128"/>
      <c r="E124" s="129"/>
      <c r="F124" s="128"/>
    </row>
    <row r="125" spans="1:10" x14ac:dyDescent="0.25">
      <c r="B125" s="127"/>
      <c r="C125" s="127"/>
      <c r="D125" s="128"/>
      <c r="E125" s="129"/>
      <c r="F125" s="128"/>
    </row>
    <row r="126" spans="1:10" x14ac:dyDescent="0.25">
      <c r="B126" s="127"/>
      <c r="C126" s="127"/>
      <c r="D126" s="128"/>
      <c r="E126" s="129"/>
      <c r="F126" s="128"/>
    </row>
    <row r="127" spans="1:10" x14ac:dyDescent="0.25">
      <c r="B127" s="127"/>
      <c r="C127" s="127"/>
      <c r="D127" s="128"/>
      <c r="E127" s="129"/>
      <c r="F127" s="128"/>
    </row>
    <row r="128" spans="1:10" x14ac:dyDescent="0.25">
      <c r="B128" s="127"/>
      <c r="C128" s="127"/>
      <c r="D128" s="128"/>
      <c r="E128" s="129"/>
      <c r="F128" s="128"/>
    </row>
    <row r="129" spans="2:6" x14ac:dyDescent="0.25">
      <c r="B129" s="127"/>
      <c r="C129" s="127"/>
      <c r="D129" s="127"/>
      <c r="E129" s="127"/>
      <c r="F129" s="128"/>
    </row>
    <row r="130" spans="2:6" x14ac:dyDescent="0.25">
      <c r="B130" s="127"/>
      <c r="C130" s="127"/>
      <c r="D130" s="127"/>
      <c r="E130" s="127"/>
      <c r="F130" s="127"/>
    </row>
    <row r="131" spans="2:6" x14ac:dyDescent="0.25">
      <c r="B131" s="127"/>
      <c r="C131" s="127"/>
      <c r="D131" s="127"/>
      <c r="E131" s="127"/>
      <c r="F131" s="127"/>
    </row>
    <row r="132" spans="2:6" x14ac:dyDescent="0.25">
      <c r="B132" s="127"/>
      <c r="C132" s="175"/>
      <c r="D132" s="175"/>
      <c r="E132" s="127"/>
      <c r="F132" s="127"/>
    </row>
    <row r="133" spans="2:6" x14ac:dyDescent="0.25">
      <c r="B133" s="127"/>
      <c r="C133" s="127"/>
      <c r="D133" s="175"/>
      <c r="E133" s="127"/>
      <c r="F133" s="127"/>
    </row>
    <row r="134" spans="2:6" x14ac:dyDescent="0.25">
      <c r="B134" s="127"/>
      <c r="C134" s="127"/>
      <c r="D134" s="128"/>
      <c r="E134" s="127"/>
      <c r="F134" s="127"/>
    </row>
    <row r="135" spans="2:6" x14ac:dyDescent="0.25">
      <c r="B135" s="127"/>
      <c r="C135" s="127"/>
      <c r="D135" s="128"/>
      <c r="E135" s="127"/>
      <c r="F135" s="127"/>
    </row>
    <row r="136" spans="2:6" x14ac:dyDescent="0.25">
      <c r="D136" s="132"/>
    </row>
    <row r="137" spans="2:6" x14ac:dyDescent="0.25">
      <c r="D137" s="131">
        <f>SUM(C132+D134+D135+D136)</f>
        <v>0</v>
      </c>
    </row>
  </sheetData>
  <mergeCells count="4">
    <mergeCell ref="G3:G4"/>
    <mergeCell ref="H3:H4"/>
    <mergeCell ref="G16:G17"/>
    <mergeCell ref="H16:H1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Vlasta</cp:lastModifiedBy>
  <cp:lastPrinted>2020-07-16T10:29:55Z</cp:lastPrinted>
  <dcterms:created xsi:type="dcterms:W3CDTF">2020-07-16T08:45:30Z</dcterms:created>
  <dcterms:modified xsi:type="dcterms:W3CDTF">2020-07-16T10:30:06Z</dcterms:modified>
</cp:coreProperties>
</file>