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mana\Documents\My Documents\"/>
    </mc:Choice>
  </mc:AlternateContent>
  <xr:revisionPtr revIDLastSave="0" documentId="13_ncr:1_{09AF9793-625B-4517-AB11-BE5552153F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1" i="1" l="1"/>
</calcChain>
</file>

<file path=xl/sharedStrings.xml><?xml version="1.0" encoding="utf-8"?>
<sst xmlns="http://schemas.openxmlformats.org/spreadsheetml/2006/main" count="319" uniqueCount="172">
  <si>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</si>
  <si>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</si>
  <si>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</si>
  <si>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</si>
  <si>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</si>
  <si>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</si>
  <si>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</si>
  <si>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</si>
  <si>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</si>
  <si>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</si>
  <si>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JANKA LESKOVARA</t>
  </si>
  <si>
    <t>DRAGUTINA KUNOVIĆA 8</t>
  </si>
  <si>
    <t>49218 PREGRADA</t>
  </si>
  <si>
    <t>JAVNA OBJAVA INFORMACIJA O TROŠENJU SREDSTAVA ZA RAZDOBLJE 
OD 01.07.2024. DO 31.07.2024.</t>
  </si>
  <si>
    <t>2024-URA-479 | eRačun br.: 71786520 POPRAVAK FLAKSERICE</t>
  </si>
  <si>
    <t>AUTO-POLJO-PROM, obrt za trgovinu,  ugostiteljstvo i usluge vl. Vesna Kramarić</t>
  </si>
  <si>
    <t>PREGRADA</t>
  </si>
  <si>
    <t>3232 | USLUGE TEKUĆEG I INVESTICIJSKOG ODRŽAVANJA</t>
  </si>
  <si>
    <t>2024-URA-487 | eRačun br.: 72051990 SRED.ZA ČIŠĆ., OKVIR MOPA, PR</t>
  </si>
  <si>
    <t>BENT EXCELLENT D.O.O.</t>
  </si>
  <si>
    <t>10090 ZAGREB</t>
  </si>
  <si>
    <t>3221 | UREDSKI MATERIJAL I OSTALI MATERIJALNI RASHODI</t>
  </si>
  <si>
    <t>2024-URA-465 | eRačun br.: 71512428 EL.ENERGIJA ZA 05/2024.</t>
  </si>
  <si>
    <t>HEP OPSKRBA D.O.O.</t>
  </si>
  <si>
    <t>ZAGREB</t>
  </si>
  <si>
    <t>3223 | ENERGIJA</t>
  </si>
  <si>
    <t>2024-URA-457 | eRačun br.: 71450192 MLJEVENI SVINJSKI BUT</t>
  </si>
  <si>
    <t>MESNA INDUSTRIJA VAJDA D.D.</t>
  </si>
  <si>
    <t>ČAKOVEC</t>
  </si>
  <si>
    <t>3222 | MATERIJAL I SIROVINE</t>
  </si>
  <si>
    <t>2024-URA-453 | eRačun br.: 71343248 ČIŠĆENJE DIMNJAKA I KONTROLA</t>
  </si>
  <si>
    <t>NISKOGRADNJA D.O.O.</t>
  </si>
  <si>
    <t>3234 | KOMUNALNE USLUGE</t>
  </si>
  <si>
    <t>2024-URA-489 | eRačun br.: 72156520 ODRŽAV.PROG.PAKETA LABIS 8</t>
  </si>
  <si>
    <t>OPTIMUS LAB D.O.O.</t>
  </si>
  <si>
    <t>3238 | RAČUNALNE USLUGE</t>
  </si>
  <si>
    <t>2024-URA-484 | eRačun br.: 71962081 DERATIZACIJA I PREV.DEZINSEK.</t>
  </si>
  <si>
    <t>SALUBRIS D.O.O.</t>
  </si>
  <si>
    <t>DESINIĆ</t>
  </si>
  <si>
    <t>2024-URA-468 | eRačun br.: 71726085 GORIVO ZA KOSILICE I FLAKS.</t>
  </si>
  <si>
    <t>TIFON D.O.O.</t>
  </si>
  <si>
    <t>2024-URA-455 | eRačun br.: 71407366 SALAMA, PILEĆI MED.FILE OD PR</t>
  </si>
  <si>
    <t>VINDIJA D.D. PREHRAMB.IND</t>
  </si>
  <si>
    <t>VARAŽDIN</t>
  </si>
  <si>
    <t>2024-URA-456 | eRačun br.: 71488703 JOGURT</t>
  </si>
  <si>
    <t>2024-URA-506 | eRačun br.: 72585171 IZLET UČ. 6.a,b,c PP PAPUK</t>
  </si>
  <si>
    <t>VRELEJ D.O.O.</t>
  </si>
  <si>
    <t>49290 KLANJEC</t>
  </si>
  <si>
    <t xml:space="preserve">3299 | OSTALI NESPOMENUTI RASHODI POSLOVANJA </t>
  </si>
  <si>
    <t>2024-URA-512 | eRačun br.: 72722139 PRETPL.NA ŠK.NOVINE - II POLU</t>
  </si>
  <si>
    <t>ŠKOLSKE NOVINE D.O.O.</t>
  </si>
  <si>
    <t>2024-URA-509 | NAKNADA BANCI ZA 06/2024.</t>
  </si>
  <si>
    <t>ZAGREBAČKA BANKA D.D.</t>
  </si>
  <si>
    <t xml:space="preserve">3431 | BANKARSKE USLUGE I USLUGE PLATNOG PROMETA </t>
  </si>
  <si>
    <t>IZVOD BR. 104 ISPL.E-TEHNIČAR ZA 06/2024. UGOVOR O DJELU Z.HANŽIĆ</t>
  </si>
  <si>
    <t>IZVOD BR. 104 ISPL.GRAĐ.ODGOJ ZA 06/2024. UGOVOR O DJELU M.JURMANOVIĆ</t>
  </si>
  <si>
    <t>3211 | SLUŽBENA PUTOVANJA</t>
  </si>
  <si>
    <t>2024-URA-496 | eRačun br.: 72490655 NAJAM FOTOKOP.APARATA 06/2024</t>
  </si>
  <si>
    <t>COPIA FORUM D.O.O.</t>
  </si>
  <si>
    <t>POZNANOVEC</t>
  </si>
  <si>
    <t xml:space="preserve">3235 | ZAKUPNINE I NAJAMNINE </t>
  </si>
  <si>
    <t>2024-URA-508 | eRačun br.: 72684630 OSIGURANJE IMOVINE - 5. obrok</t>
  </si>
  <si>
    <t>CROATIA OSIGURANJE D.D.</t>
  </si>
  <si>
    <t>10000 ZAGREB</t>
  </si>
  <si>
    <t>3292 | PREMIJE OSIGURANJA</t>
  </si>
  <si>
    <t>2024-URA-472 | eRačun br.: 71757541 PREVNETIVNI PROG. VODA I SLAD</t>
  </si>
  <si>
    <t>DISKONT POSAVEC VL. MIROSLAV POSAVEC</t>
  </si>
  <si>
    <t>2024-URA-513 | eRačun br.: 72726430 ODVOZ OTPADA ZA 06/2024.</t>
  </si>
  <si>
    <t>EKO-FLOR PLUS D.O.O.</t>
  </si>
  <si>
    <t>49243 OROSLAVJE</t>
  </si>
  <si>
    <t>2024-URA-514 | eRačun br.: 72726482 ODVOZ OTPADA ZA 06/2024.</t>
  </si>
  <si>
    <t>2024-URA-515 | eRačun br.: 72726501 ODVOZ OTPADA ZA 06/2024.</t>
  </si>
  <si>
    <t>2024-URA-516 | eRačun br.: 72726584 ODVOZ OTPADA ZA 06/2024.</t>
  </si>
  <si>
    <t>2024-URA-517 | eRačun br.: 72727063 ODVOZ OTPADA ZA 06/2024.</t>
  </si>
  <si>
    <t>2024-URA-507 | eRačun br.: 72658435</t>
  </si>
  <si>
    <t>FINANCIJSKA AGENCIJA</t>
  </si>
  <si>
    <t>2024-URA-473 | eRačun br.: 71768309 KRUH, PECIVA I BUREK</t>
  </si>
  <si>
    <t>HAJDINJAK PUT D.O.O.</t>
  </si>
  <si>
    <t>2024-URA-474 | eRačun br.: 71768275 KRUH, PECIVA I BUREK</t>
  </si>
  <si>
    <t>2024-URA-475 | eRačun br.: 71768251 KRUH, PECIVA I BUREK</t>
  </si>
  <si>
    <t>2024-URA-476 | eRačun br.: 71768207 KRUH, PECIVA I BUREK</t>
  </si>
  <si>
    <t xml:space="preserve">2024-URA-477 | eRačun br.: 71768190 KRUH, PECIVA I BUREK </t>
  </si>
  <si>
    <t>2024-URA-478 | eRačun br.: 71768174 KRUH, PECIVA I BUREK</t>
  </si>
  <si>
    <t xml:space="preserve">2024-URA-510 | eRačun br.: 72700690 TELEF.USLUGE ZA 6/24. DIO RN </t>
  </si>
  <si>
    <t>HRVATSKI TELEKOM D.D.</t>
  </si>
  <si>
    <t>3231 | USLUGE TELEFONA, POŠTE I PRIJEVOZA</t>
  </si>
  <si>
    <t xml:space="preserve">2024-URA-471 | eRačun br.: 71754577 OBAVLJANJE ISPITIV. IZ ZNR I </t>
  </si>
  <si>
    <t>INSTITUT ZA SIGURNOST</t>
  </si>
  <si>
    <t>2024-URA-483 | eRačun br.: 71958640 SLAVINA, FOLIJA, KABEL, ADAPT</t>
  </si>
  <si>
    <t>KUNAGORA D.O.O.</t>
  </si>
  <si>
    <t xml:space="preserve">3224 | MATERIJAL I DIJELOVI ZA TEKUĆE I INVESTICIJSKO ODRŽAVANJE </t>
  </si>
  <si>
    <t>2024-URA-481 | eRačun br.: 71874406 PRIJEVOZ UČ. S TEŠKOĆ.ZA 6/24</t>
  </si>
  <si>
    <t>MAKI TRANS VL. ZDRAVKO MAKAR</t>
  </si>
  <si>
    <t>ĐURMANEC</t>
  </si>
  <si>
    <t>2024-URA-469 | eRačun br.: 71749636 SVINJSKI BUT BK</t>
  </si>
  <si>
    <t>2024-URA-470 | eRačun br.: 71749641 KRANJSKA KOB. I PANC.DALM.</t>
  </si>
  <si>
    <t>2024-URA-490 | eRačun br.: 72176604 NAJAM PRINTERA A4 -7/2024.</t>
  </si>
  <si>
    <t>OPTI PRINT ADRIA D.O.O</t>
  </si>
  <si>
    <t>2024-URA-482 | eRačun br.: 71887664 KNJIGE ZA NAGRADE UČ.</t>
  </si>
  <si>
    <t>ŠKOLSKA KNJIGA D.D.</t>
  </si>
  <si>
    <t>2024-URA-499 | eRačun br.: 72519121 GORIVO ZA KOSILICE I FLAKSER.</t>
  </si>
  <si>
    <t>2024-URA-466 | eRačun br.: 71672386 MLIJEKO I MLIJEČNI NAMAZ</t>
  </si>
  <si>
    <t>2024-URA-467 | eRačun br.: 71673769 HRENOVKE I PUREĆI FILE</t>
  </si>
  <si>
    <t>2024-URA-480 | eRačun br.: 71873438 FILE OD ZABATKA</t>
  </si>
  <si>
    <t>2024-URA-498 | eRačun br.: 72506437 UTROŠENA VODA ZA 06/2024.</t>
  </si>
  <si>
    <t>ZAGORSKI VODOVOD D.O.O.</t>
  </si>
  <si>
    <t>49210 ZABOK</t>
  </si>
  <si>
    <t>2024-URA-521 | eRačun br.: 72888407 POŠTANSKE USLUGE ZA 06/2024.</t>
  </si>
  <si>
    <t>HP-HRVATSKA POŠTA D.D.</t>
  </si>
  <si>
    <t>2024-URA-519 | eRačun br.: 72783827 PRIJEVOZ UČ.NA DOP.NAST.</t>
  </si>
  <si>
    <t>PRESEČKI GRUPA  D.O.O.</t>
  </si>
  <si>
    <t>KRAPINA</t>
  </si>
  <si>
    <t>2024-URA-523 | eRačun br.: 72960108 NAMIRNICE I SRED.ZA ČIŠĆ.</t>
  </si>
  <si>
    <t>2024-URA-488 | eRačun br.: 72083166 MED.KLOMPE ZA KUH.V.BALJA</t>
  </si>
  <si>
    <t>FLORA ZUBIĆ  j.d.o.o.</t>
  </si>
  <si>
    <t>3227 | SLUŽBENA, RADNA I ZAŠTITNA ODJEĆA I OBUĆA</t>
  </si>
  <si>
    <t>2024-URA-500 | eRačun br.: 72551528 KRUH, PECIVA I KOLAČI</t>
  </si>
  <si>
    <t>2024-URA-501 | eRačun br.: 72551504 KRUH, PECIVA I KROASAN</t>
  </si>
  <si>
    <t>2024-URA-502 | eRačun br.: 72551489 KRUH, PECIVA, KROASAN, KOLAČ</t>
  </si>
  <si>
    <t>2024-URA-503 | eRačun br.: 72551449 KRUH, PECIVA, KROASAN, KOLAČ</t>
  </si>
  <si>
    <t>2024-URA-504 | eRačun br.: 72551426 KRUH, KROASAN, KOLAČ</t>
  </si>
  <si>
    <t>2024-URA-505 | eRačun br.: 72551408 KRUH, KROASAN I KOLAČI</t>
  </si>
  <si>
    <t>2024-URA-495 | eRačun br.: 72407658</t>
  </si>
  <si>
    <t>KIKO TRGOVINA I USLUGE</t>
  </si>
  <si>
    <t>2024-URA-493 | eRačun br.: 72327994 MATER.ZA KREATIVNICU</t>
  </si>
  <si>
    <t>2024-URA-497 | eRačun br.: 72495688 PREVENTIVNI PROGRAM</t>
  </si>
  <si>
    <t xml:space="preserve">2024-URA-486 | eRačun br.: 72038762 ČETKA SA ŠTAPOM I SPUŽVE </t>
  </si>
  <si>
    <t>2024-URA-494 | eRačun br.: 72359378 PREGL.RADI IZDAV.SANIT.ISK.</t>
  </si>
  <si>
    <t>ZAVOD ZA JAVNO ZDRAVSTVO</t>
  </si>
  <si>
    <t>ZLATAR</t>
  </si>
  <si>
    <t xml:space="preserve">3236 | ZDRAVSTVENE I VETERINARSKE USLUGE </t>
  </si>
  <si>
    <t>2024-URA-533 | eRačun br.: 73381835 POPRAVAK RAZGLASA</t>
  </si>
  <si>
    <t>AUDIO PRO ARTIST D.O.O.</t>
  </si>
  <si>
    <t>OSIJEK</t>
  </si>
  <si>
    <t>2024-URA-525 | eRačun br.: 73083360 PLIN ZA 06/2024.</t>
  </si>
  <si>
    <t>HEP-PLIN D.O.O.</t>
  </si>
  <si>
    <t>31000 OSIJEK</t>
  </si>
  <si>
    <t>2024-URA-526 | eRačun br.: 73083441 PLIN ZA 06/2024.</t>
  </si>
  <si>
    <t>2024-URA-527 | eRačun br.: 73083528 PLIN ZA 06/2024.</t>
  </si>
  <si>
    <t>2024-URA-528 | eRačun br.: 73083603 PLIN ZA 06/2024.</t>
  </si>
  <si>
    <t>2024-URA-529 | eRačun br.: 73083701 PLIN ZA 06/2024.</t>
  </si>
  <si>
    <t>2024-URA-530 | eRačun br.: 73083765 PLIN ZA 06/2024.</t>
  </si>
  <si>
    <t>2024-URA-532 | eRačun br.: 73232238 GORIVO ZA KOSILICE I FLAKS.</t>
  </si>
  <si>
    <t>SVEUKUPNO</t>
  </si>
  <si>
    <t>3722 | OSTALE NAKNDE GRAĐANIMA I KUĆANSTVIMA U NARAVI</t>
  </si>
  <si>
    <t>MIRJANA VDOVIĆ</t>
  </si>
  <si>
    <t>GORDANA IGNAC</t>
  </si>
  <si>
    <t>ISPLATA PLAĆE ZA 06/2024.</t>
  </si>
  <si>
    <t>3111 | PLAĆE ZA REDOVAN RAD</t>
  </si>
  <si>
    <t>3113 | PLAĆE ZA PREKOVREMENI RAD</t>
  </si>
  <si>
    <t>3114 | PLAĆE ZA POSEBNE UVJETE RADA</t>
  </si>
  <si>
    <t>3132 | DOPRINOSI ZA OBVEZNO ZDRAVSTVENO OSIGURANJE</t>
  </si>
  <si>
    <t>3212 | NAKNADE ZA PRIJEVOZ, ZA RAD NA TERENU I ODVOJENI ŽIVOT</t>
  </si>
  <si>
    <t>3295 | PRISTOJBE I NAKNADE</t>
  </si>
  <si>
    <t>ISPLATA OPOREZIVOG PRIJEVOZA ZA 06/2024.</t>
  </si>
  <si>
    <t>ISPLATA PRIJEVOZA ZA 06/2024.</t>
  </si>
  <si>
    <t>ISPLATA NAKNADE ZA INVALIDE ZA 06/2024. (2 INVALIDA)</t>
  </si>
  <si>
    <t xml:space="preserve">3237 | INTELEKTUALNE I OSOBNE USLUGE </t>
  </si>
  <si>
    <t xml:space="preserve">IZVOD BR. 105 ISPL.LOKO VOŽNJE </t>
  </si>
  <si>
    <t>3214 | NAKNADE TROŠKOVA ZAPOSLENIMA</t>
  </si>
  <si>
    <t>IZVOD BR. 105 ISPL.PUTNIH NALOGA ZA 06/2024.</t>
  </si>
  <si>
    <t>NAKNADA ZA UREĐENJE VODA</t>
  </si>
  <si>
    <t>HRVATSKE VODE</t>
  </si>
  <si>
    <t>BLAGAJNA - RN. 480/P1/1</t>
  </si>
  <si>
    <t xml:space="preserve">OZIRIS - PRAONICA RUBLJA D.O.O. </t>
  </si>
  <si>
    <t>3121 | OSTALI RASHODI ZA ZAPOSLENE</t>
  </si>
  <si>
    <t>ISPLATA POTPORE ZA NOVOROĐENO DIJETE</t>
  </si>
  <si>
    <t>UPLATA ZATEZNE KAMATE - POREZ NA DOHODAK PO KOREKTIVNIM JOPPD OBRASCIMA</t>
  </si>
  <si>
    <t>UPLATA ZATEZNE KAMATE - ZA DOPRINOSE PO KOREKTIVNIM JOPPD OBRASCIMA</t>
  </si>
  <si>
    <t xml:space="preserve">3433 | ZATEZNE KAMATE </t>
  </si>
  <si>
    <t>IZVOD BR 99 UPL. OSOBNOG PRIJEVOZA ZA 05/2024.</t>
  </si>
  <si>
    <t>IZVOD BR 115 UPL. OSOBNOG PRIJEVOZA ZA 06/2024.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</si>
</sst>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91" dataDxfId="33" totalsRowDxfId="32">
  <autoFilter ref="A6:G91" xr:uid="{D96E2867-778C-462C-B278-521AA53E5109}"/>
  <tableColumns count="7">
    <tableColumn id="7" xr3:uid="{00000000-0010-0000-0000-000007000000}" name="Datum" dataDxfId="31" totalsRowDxfId="30"/>
    <tableColumn id="2" xr3:uid="{97293A13-2891-47F2-AD4C-38D3F1A32837}" name="Opis" dataDxfId="29" totalsRowDxfId="28"/>
    <tableColumn id="1" xr3:uid="{A88EED1D-8200-4BD8-B8EF-48EBAC59F628}" name="Naziv primatelja" dataDxfId="27" totalsRowDxfId="26"/>
    <tableColumn id="8" xr3:uid="{00000000-0010-0000-0000-000008000000}" name="OIB primatelja" dataDxfId="25" totalsRowDxfId="24" dataCellStyle="Normalno"/>
    <tableColumn id="10" xr3:uid="{00000000-0010-0000-0000-00000A000000}" name="Sjedište primatelja" dataDxfId="23" totalsRowDxfId="22" dataCellStyle="Normalno"/>
    <tableColumn id="3" xr3:uid="{55D21C7C-6279-4D2D-93FD-FD49CFDDB8EA}" name="Vrsta rashoda i izdatka" dataDxfId="21" totalsRowDxfId="20"/>
    <tableColumn id="11" xr3:uid="{00000000-0010-0000-0000-00000B000000}" name="Iznos" totalsRowFunction="count" dataDxfId="19" totalsRowDxfId="1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91"/>
  <sheetViews>
    <sheetView showGridLines="0" tabSelected="1" zoomScaleNormal="100" workbookViewId="0">
      <selection activeCell="G91" sqref="G91"/>
    </sheetView>
  </sheetViews>
  <sheetFormatPr defaultColWidth="9" defaultRowHeight="33.9" customHeight="1" x14ac:dyDescent="0.3"/>
  <cols>
    <col min="1" max="1" width="12.5546875" style="23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3">
      <c r="A2" s="20" t="s">
        <v>7</v>
      </c>
      <c r="B2" s="33" t="s">
        <v>11</v>
      </c>
      <c r="C2" s="33"/>
      <c r="D2" s="11"/>
      <c r="E2" s="19" t="s">
        <v>8</v>
      </c>
      <c r="F2" s="31">
        <v>49697472944</v>
      </c>
      <c r="G2" s="31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3">
      <c r="A5" s="32"/>
      <c r="B5" s="32"/>
      <c r="C5" s="32"/>
      <c r="D5" s="32"/>
      <c r="E5" s="32"/>
      <c r="F5" s="32"/>
      <c r="G5" s="32"/>
    </row>
    <row r="6" spans="1:8" s="2" customFormat="1" ht="37.799999999999997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4">
        <v>45475</v>
      </c>
      <c r="B7" s="10" t="s">
        <v>170</v>
      </c>
      <c r="C7" s="10" t="s">
        <v>145</v>
      </c>
      <c r="D7" s="6"/>
      <c r="E7" s="8"/>
      <c r="F7" s="28" t="s">
        <v>144</v>
      </c>
      <c r="G7" s="9">
        <v>140.16</v>
      </c>
    </row>
    <row r="8" spans="1:8" ht="33.9" customHeight="1" x14ac:dyDescent="0.3">
      <c r="A8" s="24">
        <v>45475</v>
      </c>
      <c r="B8" s="25" t="s">
        <v>170</v>
      </c>
      <c r="C8" s="25" t="s">
        <v>146</v>
      </c>
      <c r="D8" s="26"/>
      <c r="E8" s="27"/>
      <c r="F8" s="28" t="s">
        <v>144</v>
      </c>
      <c r="G8" s="29">
        <v>113.6</v>
      </c>
    </row>
    <row r="9" spans="1:8" ht="33.9" customHeight="1" x14ac:dyDescent="0.3">
      <c r="A9" s="24">
        <v>45478</v>
      </c>
      <c r="B9" s="25" t="s">
        <v>14</v>
      </c>
      <c r="C9" s="25" t="s">
        <v>15</v>
      </c>
      <c r="D9" s="26">
        <v>29560260503</v>
      </c>
      <c r="E9" s="27" t="s">
        <v>16</v>
      </c>
      <c r="F9" s="28" t="s">
        <v>17</v>
      </c>
      <c r="G9" s="29">
        <v>111.9</v>
      </c>
    </row>
    <row r="10" spans="1:8" ht="33.9" customHeight="1" x14ac:dyDescent="0.3">
      <c r="A10" s="24">
        <v>45478</v>
      </c>
      <c r="B10" s="25" t="s">
        <v>18</v>
      </c>
      <c r="C10" s="25" t="s">
        <v>19</v>
      </c>
      <c r="D10" s="26">
        <v>91040737993</v>
      </c>
      <c r="E10" s="27" t="s">
        <v>20</v>
      </c>
      <c r="F10" s="28" t="s">
        <v>21</v>
      </c>
      <c r="G10" s="29">
        <v>176.13</v>
      </c>
    </row>
    <row r="11" spans="1:8" ht="33.9" customHeight="1" x14ac:dyDescent="0.3">
      <c r="A11" s="24">
        <v>45478</v>
      </c>
      <c r="B11" s="25" t="s">
        <v>22</v>
      </c>
      <c r="C11" s="25" t="s">
        <v>23</v>
      </c>
      <c r="D11" s="26">
        <v>63073332379</v>
      </c>
      <c r="E11" s="27" t="s">
        <v>24</v>
      </c>
      <c r="F11" s="28" t="s">
        <v>25</v>
      </c>
      <c r="G11" s="29">
        <v>648.94000000000005</v>
      </c>
    </row>
    <row r="12" spans="1:8" ht="33.9" customHeight="1" x14ac:dyDescent="0.3">
      <c r="A12" s="24">
        <v>45478</v>
      </c>
      <c r="B12" s="25" t="s">
        <v>26</v>
      </c>
      <c r="C12" s="25" t="s">
        <v>27</v>
      </c>
      <c r="D12" s="26">
        <v>16257048014</v>
      </c>
      <c r="E12" s="27" t="s">
        <v>28</v>
      </c>
      <c r="F12" s="28" t="s">
        <v>29</v>
      </c>
      <c r="G12" s="29">
        <v>231.42</v>
      </c>
    </row>
    <row r="13" spans="1:8" ht="33.9" customHeight="1" x14ac:dyDescent="0.3">
      <c r="A13" s="24">
        <v>45478</v>
      </c>
      <c r="B13" s="25" t="s">
        <v>30</v>
      </c>
      <c r="C13" s="25" t="s">
        <v>31</v>
      </c>
      <c r="D13" s="26">
        <v>23210692018</v>
      </c>
      <c r="E13" s="27" t="s">
        <v>16</v>
      </c>
      <c r="F13" s="28" t="s">
        <v>32</v>
      </c>
      <c r="G13" s="29">
        <v>298.63</v>
      </c>
    </row>
    <row r="14" spans="1:8" ht="33.9" customHeight="1" x14ac:dyDescent="0.3">
      <c r="A14" s="24">
        <v>45478</v>
      </c>
      <c r="B14" s="25" t="s">
        <v>33</v>
      </c>
      <c r="C14" s="25" t="s">
        <v>34</v>
      </c>
      <c r="D14" s="26">
        <v>71981294715</v>
      </c>
      <c r="E14" s="27" t="s">
        <v>28</v>
      </c>
      <c r="F14" s="28" t="s">
        <v>35</v>
      </c>
      <c r="G14" s="29">
        <v>27.5</v>
      </c>
    </row>
    <row r="15" spans="1:8" ht="33.9" customHeight="1" x14ac:dyDescent="0.3">
      <c r="A15" s="24">
        <v>45478</v>
      </c>
      <c r="B15" s="25" t="s">
        <v>36</v>
      </c>
      <c r="C15" s="25" t="s">
        <v>37</v>
      </c>
      <c r="D15" s="26">
        <v>76353986406</v>
      </c>
      <c r="E15" s="27" t="s">
        <v>38</v>
      </c>
      <c r="F15" s="28" t="s">
        <v>32</v>
      </c>
      <c r="G15" s="29">
        <v>182.5</v>
      </c>
    </row>
    <row r="16" spans="1:8" ht="33.9" customHeight="1" x14ac:dyDescent="0.3">
      <c r="A16" s="24">
        <v>45478</v>
      </c>
      <c r="B16" s="25" t="s">
        <v>39</v>
      </c>
      <c r="C16" s="25" t="s">
        <v>40</v>
      </c>
      <c r="D16" s="26">
        <v>77607495225</v>
      </c>
      <c r="E16" s="27" t="s">
        <v>24</v>
      </c>
      <c r="F16" s="28" t="s">
        <v>25</v>
      </c>
      <c r="G16" s="29">
        <v>22.8</v>
      </c>
    </row>
    <row r="17" spans="1:7" ht="33.9" customHeight="1" x14ac:dyDescent="0.3">
      <c r="A17" s="24">
        <v>45478</v>
      </c>
      <c r="B17" s="25" t="s">
        <v>41</v>
      </c>
      <c r="C17" s="25" t="s">
        <v>42</v>
      </c>
      <c r="D17" s="26">
        <v>44138062462</v>
      </c>
      <c r="E17" s="27" t="s">
        <v>43</v>
      </c>
      <c r="F17" s="28" t="s">
        <v>29</v>
      </c>
      <c r="G17" s="29">
        <v>374.45</v>
      </c>
    </row>
    <row r="18" spans="1:7" ht="33.9" customHeight="1" x14ac:dyDescent="0.3">
      <c r="A18" s="24">
        <v>45478</v>
      </c>
      <c r="B18" s="25" t="s">
        <v>44</v>
      </c>
      <c r="C18" s="25" t="s">
        <v>42</v>
      </c>
      <c r="D18" s="26">
        <v>44138062462</v>
      </c>
      <c r="E18" s="27" t="s">
        <v>43</v>
      </c>
      <c r="F18" s="28" t="s">
        <v>29</v>
      </c>
      <c r="G18" s="29">
        <v>29</v>
      </c>
    </row>
    <row r="19" spans="1:7" ht="33.9" customHeight="1" x14ac:dyDescent="0.3">
      <c r="A19" s="24">
        <v>45478</v>
      </c>
      <c r="B19" s="25" t="s">
        <v>45</v>
      </c>
      <c r="C19" s="25" t="s">
        <v>46</v>
      </c>
      <c r="D19" s="26">
        <v>66288152106</v>
      </c>
      <c r="E19" s="27" t="s">
        <v>47</v>
      </c>
      <c r="F19" s="28" t="s">
        <v>48</v>
      </c>
      <c r="G19" s="29">
        <v>2937.5</v>
      </c>
    </row>
    <row r="20" spans="1:7" ht="33.9" customHeight="1" x14ac:dyDescent="0.3">
      <c r="A20" s="24">
        <v>45481</v>
      </c>
      <c r="B20" s="25" t="s">
        <v>49</v>
      </c>
      <c r="C20" s="25" t="s">
        <v>50</v>
      </c>
      <c r="D20" s="26">
        <v>24796394086</v>
      </c>
      <c r="E20" s="27" t="s">
        <v>24</v>
      </c>
      <c r="F20" s="28" t="s">
        <v>21</v>
      </c>
      <c r="G20" s="29">
        <v>55</v>
      </c>
    </row>
    <row r="21" spans="1:7" ht="33.9" customHeight="1" x14ac:dyDescent="0.3">
      <c r="A21" s="24">
        <v>45481</v>
      </c>
      <c r="B21" s="25" t="s">
        <v>163</v>
      </c>
      <c r="C21" s="25" t="s">
        <v>164</v>
      </c>
      <c r="D21" s="26">
        <v>8860456696</v>
      </c>
      <c r="E21" s="27" t="s">
        <v>16</v>
      </c>
      <c r="F21" s="28" t="s">
        <v>32</v>
      </c>
      <c r="G21" s="29">
        <v>44.1</v>
      </c>
    </row>
    <row r="22" spans="1:7" ht="33.9" customHeight="1" x14ac:dyDescent="0.3">
      <c r="A22" s="24">
        <v>45482</v>
      </c>
      <c r="B22" s="25" t="s">
        <v>147</v>
      </c>
      <c r="C22" s="25"/>
      <c r="D22" s="26"/>
      <c r="E22" s="27"/>
      <c r="F22" s="28" t="s">
        <v>148</v>
      </c>
      <c r="G22" s="29">
        <v>130966.7</v>
      </c>
    </row>
    <row r="23" spans="1:7" ht="33.9" customHeight="1" x14ac:dyDescent="0.3">
      <c r="A23" s="24">
        <v>45482</v>
      </c>
      <c r="B23" s="25" t="s">
        <v>147</v>
      </c>
      <c r="C23" s="25"/>
      <c r="D23" s="26"/>
      <c r="E23" s="27"/>
      <c r="F23" s="28" t="s">
        <v>149</v>
      </c>
      <c r="G23" s="29">
        <v>4118.91</v>
      </c>
    </row>
    <row r="24" spans="1:7" ht="33.9" customHeight="1" x14ac:dyDescent="0.3">
      <c r="A24" s="24">
        <v>45482</v>
      </c>
      <c r="B24" s="25" t="s">
        <v>147</v>
      </c>
      <c r="C24" s="25"/>
      <c r="D24" s="26"/>
      <c r="E24" s="27"/>
      <c r="F24" s="28" t="s">
        <v>150</v>
      </c>
      <c r="G24" s="29">
        <v>4288.76</v>
      </c>
    </row>
    <row r="25" spans="1:7" ht="33.9" customHeight="1" x14ac:dyDescent="0.3">
      <c r="A25" s="24">
        <v>45482</v>
      </c>
      <c r="B25" s="25" t="s">
        <v>147</v>
      </c>
      <c r="C25" s="25"/>
      <c r="D25" s="26"/>
      <c r="E25" s="27"/>
      <c r="F25" s="28" t="s">
        <v>151</v>
      </c>
      <c r="G25" s="29">
        <v>22709.9</v>
      </c>
    </row>
    <row r="26" spans="1:7" ht="33.9" customHeight="1" x14ac:dyDescent="0.3">
      <c r="A26" s="24">
        <v>45482</v>
      </c>
      <c r="B26" s="25" t="s">
        <v>154</v>
      </c>
      <c r="C26" s="25"/>
      <c r="D26" s="26"/>
      <c r="E26" s="27"/>
      <c r="F26" s="28" t="s">
        <v>152</v>
      </c>
      <c r="G26" s="29">
        <v>531.23</v>
      </c>
    </row>
    <row r="27" spans="1:7" ht="33.9" customHeight="1" x14ac:dyDescent="0.3">
      <c r="A27" s="24">
        <v>45482</v>
      </c>
      <c r="B27" s="25" t="s">
        <v>155</v>
      </c>
      <c r="C27" s="25"/>
      <c r="D27" s="26"/>
      <c r="E27" s="27"/>
      <c r="F27" s="28" t="s">
        <v>152</v>
      </c>
      <c r="G27" s="29">
        <v>8479.2999999999993</v>
      </c>
    </row>
    <row r="28" spans="1:7" ht="33.9" customHeight="1" x14ac:dyDescent="0.3">
      <c r="A28" s="24">
        <v>45482</v>
      </c>
      <c r="B28" s="25" t="s">
        <v>156</v>
      </c>
      <c r="C28" s="25"/>
      <c r="D28" s="26"/>
      <c r="E28" s="27"/>
      <c r="F28" s="28" t="s">
        <v>153</v>
      </c>
      <c r="G28" s="29">
        <v>336</v>
      </c>
    </row>
    <row r="29" spans="1:7" ht="33.9" customHeight="1" x14ac:dyDescent="0.3">
      <c r="A29" s="24">
        <v>45483</v>
      </c>
      <c r="B29" s="25" t="s">
        <v>51</v>
      </c>
      <c r="C29" s="25" t="s">
        <v>52</v>
      </c>
      <c r="D29" s="26">
        <v>92963223473</v>
      </c>
      <c r="E29" s="27" t="s">
        <v>24</v>
      </c>
      <c r="F29" s="28" t="s">
        <v>53</v>
      </c>
      <c r="G29" s="29">
        <v>107</v>
      </c>
    </row>
    <row r="30" spans="1:7" ht="33.9" customHeight="1" x14ac:dyDescent="0.3">
      <c r="A30" s="24">
        <v>45484</v>
      </c>
      <c r="B30" s="25" t="s">
        <v>54</v>
      </c>
      <c r="C30" s="25"/>
      <c r="D30" s="26"/>
      <c r="E30" s="27"/>
      <c r="F30" s="28" t="s">
        <v>157</v>
      </c>
      <c r="G30" s="29">
        <v>63.68</v>
      </c>
    </row>
    <row r="31" spans="1:7" ht="33.9" customHeight="1" x14ac:dyDescent="0.3">
      <c r="A31" s="24">
        <v>45484</v>
      </c>
      <c r="B31" s="25" t="s">
        <v>55</v>
      </c>
      <c r="C31" s="25"/>
      <c r="D31" s="26"/>
      <c r="E31" s="27"/>
      <c r="F31" s="28" t="s">
        <v>157</v>
      </c>
      <c r="G31" s="29">
        <v>79.63</v>
      </c>
    </row>
    <row r="32" spans="1:7" ht="33.9" customHeight="1" x14ac:dyDescent="0.3">
      <c r="A32" s="24">
        <v>45484</v>
      </c>
      <c r="B32" s="25" t="s">
        <v>167</v>
      </c>
      <c r="C32" s="25"/>
      <c r="D32" s="26"/>
      <c r="E32" s="27"/>
      <c r="F32" s="28" t="s">
        <v>169</v>
      </c>
      <c r="G32" s="29">
        <v>0.22</v>
      </c>
    </row>
    <row r="33" spans="1:7" ht="33.9" customHeight="1" x14ac:dyDescent="0.3">
      <c r="A33" s="24">
        <v>45484</v>
      </c>
      <c r="B33" s="25" t="s">
        <v>168</v>
      </c>
      <c r="C33" s="25"/>
      <c r="D33" s="26"/>
      <c r="E33" s="27"/>
      <c r="F33" s="28" t="s">
        <v>169</v>
      </c>
      <c r="G33" s="29">
        <v>0.44</v>
      </c>
    </row>
    <row r="34" spans="1:7" ht="33.9" customHeight="1" x14ac:dyDescent="0.3">
      <c r="A34" s="24">
        <v>45485</v>
      </c>
      <c r="B34" s="25" t="s">
        <v>158</v>
      </c>
      <c r="C34" s="25"/>
      <c r="D34" s="26"/>
      <c r="E34" s="27"/>
      <c r="F34" s="28" t="s">
        <v>159</v>
      </c>
      <c r="G34" s="29">
        <v>22</v>
      </c>
    </row>
    <row r="35" spans="1:7" ht="33.9" customHeight="1" x14ac:dyDescent="0.3">
      <c r="A35" s="24">
        <v>45485</v>
      </c>
      <c r="B35" s="25" t="s">
        <v>160</v>
      </c>
      <c r="C35" s="25"/>
      <c r="D35" s="26"/>
      <c r="E35" s="27"/>
      <c r="F35" s="28" t="s">
        <v>56</v>
      </c>
      <c r="G35" s="29">
        <v>277.2</v>
      </c>
    </row>
    <row r="36" spans="1:7" ht="33.9" customHeight="1" x14ac:dyDescent="0.3">
      <c r="A36" s="24">
        <v>45488</v>
      </c>
      <c r="B36" s="25" t="s">
        <v>57</v>
      </c>
      <c r="C36" s="25" t="s">
        <v>58</v>
      </c>
      <c r="D36" s="26">
        <v>88512251460</v>
      </c>
      <c r="E36" s="27" t="s">
        <v>59</v>
      </c>
      <c r="F36" s="28" t="s">
        <v>60</v>
      </c>
      <c r="G36" s="29">
        <v>82.95</v>
      </c>
    </row>
    <row r="37" spans="1:7" ht="33.9" customHeight="1" x14ac:dyDescent="0.3">
      <c r="A37" s="24">
        <v>45488</v>
      </c>
      <c r="B37" s="25" t="s">
        <v>61</v>
      </c>
      <c r="C37" s="25" t="s">
        <v>62</v>
      </c>
      <c r="D37" s="26">
        <v>26187994862</v>
      </c>
      <c r="E37" s="27" t="s">
        <v>63</v>
      </c>
      <c r="F37" s="28" t="s">
        <v>64</v>
      </c>
      <c r="G37" s="29">
        <v>620</v>
      </c>
    </row>
    <row r="38" spans="1:7" ht="33.9" customHeight="1" x14ac:dyDescent="0.3">
      <c r="A38" s="24">
        <v>45488</v>
      </c>
      <c r="B38" s="25" t="s">
        <v>65</v>
      </c>
      <c r="C38" s="25" t="s">
        <v>66</v>
      </c>
      <c r="D38" s="26">
        <v>8216573382</v>
      </c>
      <c r="E38" s="27" t="s">
        <v>16</v>
      </c>
      <c r="F38" s="28" t="s">
        <v>48</v>
      </c>
      <c r="G38" s="29">
        <v>592.96</v>
      </c>
    </row>
    <row r="39" spans="1:7" ht="33.9" customHeight="1" x14ac:dyDescent="0.3">
      <c r="A39" s="24">
        <v>45488</v>
      </c>
      <c r="B39" s="25" t="s">
        <v>67</v>
      </c>
      <c r="C39" s="25" t="s">
        <v>68</v>
      </c>
      <c r="D39" s="26">
        <v>50730247993</v>
      </c>
      <c r="E39" s="27" t="s">
        <v>69</v>
      </c>
      <c r="F39" s="28" t="s">
        <v>32</v>
      </c>
      <c r="G39" s="29">
        <v>13.36</v>
      </c>
    </row>
    <row r="40" spans="1:7" ht="33.9" customHeight="1" x14ac:dyDescent="0.3">
      <c r="A40" s="24">
        <v>45488</v>
      </c>
      <c r="B40" s="25" t="s">
        <v>70</v>
      </c>
      <c r="C40" s="25" t="s">
        <v>68</v>
      </c>
      <c r="D40" s="26">
        <v>50730247993</v>
      </c>
      <c r="E40" s="27" t="s">
        <v>69</v>
      </c>
      <c r="F40" s="28" t="s">
        <v>32</v>
      </c>
      <c r="G40" s="29">
        <v>10.48</v>
      </c>
    </row>
    <row r="41" spans="1:7" ht="33.9" customHeight="1" x14ac:dyDescent="0.3">
      <c r="A41" s="24">
        <v>45488</v>
      </c>
      <c r="B41" s="25" t="s">
        <v>71</v>
      </c>
      <c r="C41" s="25" t="s">
        <v>68</v>
      </c>
      <c r="D41" s="26">
        <v>50730247993</v>
      </c>
      <c r="E41" s="27" t="s">
        <v>69</v>
      </c>
      <c r="F41" s="28" t="s">
        <v>32</v>
      </c>
      <c r="G41" s="29">
        <v>10.48</v>
      </c>
    </row>
    <row r="42" spans="1:7" ht="33.9" customHeight="1" x14ac:dyDescent="0.3">
      <c r="A42" s="24">
        <v>45488</v>
      </c>
      <c r="B42" s="25" t="s">
        <v>72</v>
      </c>
      <c r="C42" s="25" t="s">
        <v>68</v>
      </c>
      <c r="D42" s="26">
        <v>50730247993</v>
      </c>
      <c r="E42" s="27" t="s">
        <v>69</v>
      </c>
      <c r="F42" s="28" t="s">
        <v>32</v>
      </c>
      <c r="G42" s="29">
        <v>97.5</v>
      </c>
    </row>
    <row r="43" spans="1:7" ht="33.9" customHeight="1" x14ac:dyDescent="0.3">
      <c r="A43" s="24">
        <v>45488</v>
      </c>
      <c r="B43" s="25" t="s">
        <v>73</v>
      </c>
      <c r="C43" s="25" t="s">
        <v>68</v>
      </c>
      <c r="D43" s="26">
        <v>50730247993</v>
      </c>
      <c r="E43" s="27" t="s">
        <v>69</v>
      </c>
      <c r="F43" s="28" t="s">
        <v>32</v>
      </c>
      <c r="G43" s="29">
        <v>13.36</v>
      </c>
    </row>
    <row r="44" spans="1:7" ht="33.9" customHeight="1" x14ac:dyDescent="0.3">
      <c r="A44" s="24">
        <v>45488</v>
      </c>
      <c r="B44" s="25" t="s">
        <v>74</v>
      </c>
      <c r="C44" s="25" t="s">
        <v>75</v>
      </c>
      <c r="D44" s="26">
        <v>85821130368</v>
      </c>
      <c r="E44" s="27" t="s">
        <v>24</v>
      </c>
      <c r="F44" s="28" t="s">
        <v>35</v>
      </c>
      <c r="G44" s="29">
        <v>1.66</v>
      </c>
    </row>
    <row r="45" spans="1:7" ht="33.9" customHeight="1" x14ac:dyDescent="0.3">
      <c r="A45" s="24">
        <v>45488</v>
      </c>
      <c r="B45" s="25" t="s">
        <v>76</v>
      </c>
      <c r="C45" s="25" t="s">
        <v>77</v>
      </c>
      <c r="D45" s="26">
        <v>10578377911</v>
      </c>
      <c r="E45" s="27" t="s">
        <v>16</v>
      </c>
      <c r="F45" s="28" t="s">
        <v>29</v>
      </c>
      <c r="G45" s="29">
        <v>62.07</v>
      </c>
    </row>
    <row r="46" spans="1:7" ht="33.9" customHeight="1" x14ac:dyDescent="0.3">
      <c r="A46" s="24">
        <v>45488</v>
      </c>
      <c r="B46" s="25" t="s">
        <v>78</v>
      </c>
      <c r="C46" s="25" t="s">
        <v>77</v>
      </c>
      <c r="D46" s="26">
        <v>10578377911</v>
      </c>
      <c r="E46" s="27" t="s">
        <v>16</v>
      </c>
      <c r="F46" s="28" t="s">
        <v>29</v>
      </c>
      <c r="G46" s="29">
        <v>1118.58</v>
      </c>
    </row>
    <row r="47" spans="1:7" ht="33.9" customHeight="1" x14ac:dyDescent="0.3">
      <c r="A47" s="24">
        <v>45488</v>
      </c>
      <c r="B47" s="25" t="s">
        <v>79</v>
      </c>
      <c r="C47" s="25" t="s">
        <v>77</v>
      </c>
      <c r="D47" s="26">
        <v>10578377911</v>
      </c>
      <c r="E47" s="27" t="s">
        <v>16</v>
      </c>
      <c r="F47" s="28" t="s">
        <v>29</v>
      </c>
      <c r="G47" s="29">
        <v>97.4</v>
      </c>
    </row>
    <row r="48" spans="1:7" ht="33.9" customHeight="1" x14ac:dyDescent="0.3">
      <c r="A48" s="24">
        <v>45488</v>
      </c>
      <c r="B48" s="25" t="s">
        <v>80</v>
      </c>
      <c r="C48" s="25" t="s">
        <v>77</v>
      </c>
      <c r="D48" s="26">
        <v>10578377911</v>
      </c>
      <c r="E48" s="27" t="s">
        <v>16</v>
      </c>
      <c r="F48" s="28" t="s">
        <v>29</v>
      </c>
      <c r="G48" s="29">
        <v>75.680000000000007</v>
      </c>
    </row>
    <row r="49" spans="1:7" ht="33.9" customHeight="1" x14ac:dyDescent="0.3">
      <c r="A49" s="24">
        <v>45488</v>
      </c>
      <c r="B49" s="25" t="s">
        <v>81</v>
      </c>
      <c r="C49" s="25" t="s">
        <v>77</v>
      </c>
      <c r="D49" s="26">
        <v>10578377911</v>
      </c>
      <c r="E49" s="27" t="s">
        <v>16</v>
      </c>
      <c r="F49" s="28" t="s">
        <v>29</v>
      </c>
      <c r="G49" s="29">
        <v>49.4</v>
      </c>
    </row>
    <row r="50" spans="1:7" ht="33.9" customHeight="1" x14ac:dyDescent="0.3">
      <c r="A50" s="24">
        <v>45488</v>
      </c>
      <c r="B50" s="25" t="s">
        <v>82</v>
      </c>
      <c r="C50" s="25" t="s">
        <v>77</v>
      </c>
      <c r="D50" s="26">
        <v>10578377911</v>
      </c>
      <c r="E50" s="27" t="s">
        <v>16</v>
      </c>
      <c r="F50" s="28" t="s">
        <v>29</v>
      </c>
      <c r="G50" s="29">
        <v>28.31</v>
      </c>
    </row>
    <row r="51" spans="1:7" ht="33.9" customHeight="1" x14ac:dyDescent="0.3">
      <c r="A51" s="24">
        <v>45488</v>
      </c>
      <c r="B51" s="25" t="s">
        <v>83</v>
      </c>
      <c r="C51" s="25" t="s">
        <v>84</v>
      </c>
      <c r="D51" s="26">
        <v>81793146560</v>
      </c>
      <c r="E51" s="27" t="s">
        <v>24</v>
      </c>
      <c r="F51" s="28" t="s">
        <v>85</v>
      </c>
      <c r="G51" s="29">
        <v>177.74</v>
      </c>
    </row>
    <row r="52" spans="1:7" ht="33.9" customHeight="1" x14ac:dyDescent="0.3">
      <c r="A52" s="24">
        <v>45488</v>
      </c>
      <c r="B52" s="25" t="s">
        <v>86</v>
      </c>
      <c r="C52" s="25" t="s">
        <v>87</v>
      </c>
      <c r="D52" s="26">
        <v>34560071270</v>
      </c>
      <c r="E52" s="27" t="s">
        <v>24</v>
      </c>
      <c r="F52" s="28" t="s">
        <v>17</v>
      </c>
      <c r="G52" s="29">
        <v>76.33</v>
      </c>
    </row>
    <row r="53" spans="1:7" ht="33.9" customHeight="1" x14ac:dyDescent="0.3">
      <c r="A53" s="24">
        <v>45488</v>
      </c>
      <c r="B53" s="25" t="s">
        <v>88</v>
      </c>
      <c r="C53" s="25" t="s">
        <v>89</v>
      </c>
      <c r="D53" s="26">
        <v>93065207022</v>
      </c>
      <c r="E53" s="27" t="s">
        <v>16</v>
      </c>
      <c r="F53" s="28" t="s">
        <v>90</v>
      </c>
      <c r="G53" s="29">
        <v>87.53</v>
      </c>
    </row>
    <row r="54" spans="1:7" ht="33.9" customHeight="1" x14ac:dyDescent="0.3">
      <c r="A54" s="24">
        <v>45488</v>
      </c>
      <c r="B54" s="25" t="s">
        <v>91</v>
      </c>
      <c r="C54" s="25" t="s">
        <v>92</v>
      </c>
      <c r="D54" s="26">
        <v>61492982682</v>
      </c>
      <c r="E54" s="27" t="s">
        <v>93</v>
      </c>
      <c r="F54" s="28" t="s">
        <v>85</v>
      </c>
      <c r="G54" s="29">
        <v>600</v>
      </c>
    </row>
    <row r="55" spans="1:7" ht="33.9" customHeight="1" x14ac:dyDescent="0.3">
      <c r="A55" s="24">
        <v>45488</v>
      </c>
      <c r="B55" s="25" t="s">
        <v>94</v>
      </c>
      <c r="C55" s="25" t="s">
        <v>27</v>
      </c>
      <c r="D55" s="26">
        <v>16257048014</v>
      </c>
      <c r="E55" s="27" t="s">
        <v>28</v>
      </c>
      <c r="F55" s="28" t="s">
        <v>29</v>
      </c>
      <c r="G55" s="29">
        <v>195.35</v>
      </c>
    </row>
    <row r="56" spans="1:7" ht="33.9" customHeight="1" x14ac:dyDescent="0.3">
      <c r="A56" s="24">
        <v>45488</v>
      </c>
      <c r="B56" s="25" t="s">
        <v>95</v>
      </c>
      <c r="C56" s="25" t="s">
        <v>27</v>
      </c>
      <c r="D56" s="26">
        <v>16257048014</v>
      </c>
      <c r="E56" s="27" t="s">
        <v>28</v>
      </c>
      <c r="F56" s="28" t="s">
        <v>29</v>
      </c>
      <c r="G56" s="29">
        <v>253.54</v>
      </c>
    </row>
    <row r="57" spans="1:7" ht="33.9" customHeight="1" x14ac:dyDescent="0.3">
      <c r="A57" s="24">
        <v>45488</v>
      </c>
      <c r="B57" s="25" t="s">
        <v>96</v>
      </c>
      <c r="C57" s="25" t="s">
        <v>97</v>
      </c>
      <c r="D57" s="26">
        <v>11469787133</v>
      </c>
      <c r="E57" s="27" t="s">
        <v>24</v>
      </c>
      <c r="F57" s="28" t="s">
        <v>60</v>
      </c>
      <c r="G57" s="29">
        <v>49.78</v>
      </c>
    </row>
    <row r="58" spans="1:7" ht="33.9" customHeight="1" x14ac:dyDescent="0.3">
      <c r="A58" s="24">
        <v>45488</v>
      </c>
      <c r="B58" s="25" t="s">
        <v>98</v>
      </c>
      <c r="C58" s="25" t="s">
        <v>99</v>
      </c>
      <c r="D58" s="26">
        <v>38967655335</v>
      </c>
      <c r="E58" s="27" t="s">
        <v>24</v>
      </c>
      <c r="F58" s="28" t="s">
        <v>48</v>
      </c>
      <c r="G58" s="29">
        <v>109</v>
      </c>
    </row>
    <row r="59" spans="1:7" ht="33.9" customHeight="1" x14ac:dyDescent="0.3">
      <c r="A59" s="24">
        <v>45488</v>
      </c>
      <c r="B59" s="25" t="s">
        <v>100</v>
      </c>
      <c r="C59" s="25" t="s">
        <v>40</v>
      </c>
      <c r="D59" s="26">
        <v>77607495225</v>
      </c>
      <c r="E59" s="27" t="s">
        <v>24</v>
      </c>
      <c r="F59" s="28" t="s">
        <v>25</v>
      </c>
      <c r="G59" s="29">
        <v>29.81</v>
      </c>
    </row>
    <row r="60" spans="1:7" ht="33.9" customHeight="1" x14ac:dyDescent="0.3">
      <c r="A60" s="24">
        <v>45488</v>
      </c>
      <c r="B60" s="25" t="s">
        <v>101</v>
      </c>
      <c r="C60" s="25" t="s">
        <v>42</v>
      </c>
      <c r="D60" s="26">
        <v>44138062462</v>
      </c>
      <c r="E60" s="27" t="s">
        <v>43</v>
      </c>
      <c r="F60" s="28" t="s">
        <v>29</v>
      </c>
      <c r="G60" s="29">
        <v>269.11</v>
      </c>
    </row>
    <row r="61" spans="1:7" ht="33.9" customHeight="1" x14ac:dyDescent="0.3">
      <c r="A61" s="24">
        <v>45488</v>
      </c>
      <c r="B61" s="25" t="s">
        <v>102</v>
      </c>
      <c r="C61" s="25" t="s">
        <v>42</v>
      </c>
      <c r="D61" s="26">
        <v>44138062462</v>
      </c>
      <c r="E61" s="27" t="s">
        <v>43</v>
      </c>
      <c r="F61" s="28" t="s">
        <v>29</v>
      </c>
      <c r="G61" s="29">
        <v>531.94000000000005</v>
      </c>
    </row>
    <row r="62" spans="1:7" ht="33.9" customHeight="1" x14ac:dyDescent="0.3">
      <c r="A62" s="24">
        <v>45488</v>
      </c>
      <c r="B62" s="25" t="s">
        <v>103</v>
      </c>
      <c r="C62" s="25" t="s">
        <v>42</v>
      </c>
      <c r="D62" s="26">
        <v>44138062462</v>
      </c>
      <c r="E62" s="27" t="s">
        <v>43</v>
      </c>
      <c r="F62" s="28" t="s">
        <v>29</v>
      </c>
      <c r="G62" s="29">
        <v>164.91</v>
      </c>
    </row>
    <row r="63" spans="1:7" ht="33.9" customHeight="1" x14ac:dyDescent="0.3">
      <c r="A63" s="24">
        <v>45488</v>
      </c>
      <c r="B63" s="25" t="s">
        <v>104</v>
      </c>
      <c r="C63" s="25" t="s">
        <v>105</v>
      </c>
      <c r="D63" s="26">
        <v>61979475705</v>
      </c>
      <c r="E63" s="27" t="s">
        <v>106</v>
      </c>
      <c r="F63" s="28" t="s">
        <v>32</v>
      </c>
      <c r="G63" s="29">
        <v>144.94</v>
      </c>
    </row>
    <row r="64" spans="1:7" ht="33.9" customHeight="1" x14ac:dyDescent="0.3">
      <c r="A64" s="24">
        <v>45488</v>
      </c>
      <c r="B64" s="25" t="s">
        <v>161</v>
      </c>
      <c r="C64" s="25" t="s">
        <v>162</v>
      </c>
      <c r="D64" s="26">
        <v>28921383001</v>
      </c>
      <c r="E64" s="27" t="s">
        <v>63</v>
      </c>
      <c r="F64" s="28" t="s">
        <v>32</v>
      </c>
      <c r="G64" s="29">
        <v>639.66</v>
      </c>
    </row>
    <row r="65" spans="1:7" ht="33.9" customHeight="1" x14ac:dyDescent="0.3">
      <c r="A65" s="24">
        <v>45492</v>
      </c>
      <c r="B65" s="25" t="s">
        <v>107</v>
      </c>
      <c r="C65" s="25" t="s">
        <v>108</v>
      </c>
      <c r="D65" s="26">
        <v>87311810356</v>
      </c>
      <c r="E65" s="27" t="s">
        <v>63</v>
      </c>
      <c r="F65" s="28" t="s">
        <v>85</v>
      </c>
      <c r="G65" s="29">
        <v>59.32</v>
      </c>
    </row>
    <row r="66" spans="1:7" ht="33.9" customHeight="1" x14ac:dyDescent="0.3">
      <c r="A66" s="24">
        <v>45495</v>
      </c>
      <c r="B66" s="25" t="s">
        <v>109</v>
      </c>
      <c r="C66" s="25" t="s">
        <v>110</v>
      </c>
      <c r="D66" s="26">
        <v>85843181422</v>
      </c>
      <c r="E66" s="27" t="s">
        <v>111</v>
      </c>
      <c r="F66" s="28" t="s">
        <v>85</v>
      </c>
      <c r="G66" s="29">
        <v>255</v>
      </c>
    </row>
    <row r="67" spans="1:7" ht="33.9" customHeight="1" x14ac:dyDescent="0.3">
      <c r="A67" s="24">
        <v>45499</v>
      </c>
      <c r="B67" s="25" t="s">
        <v>166</v>
      </c>
      <c r="C67" s="25"/>
      <c r="D67" s="26"/>
      <c r="E67" s="27"/>
      <c r="F67" s="28" t="s">
        <v>165</v>
      </c>
      <c r="G67" s="29">
        <v>220.72</v>
      </c>
    </row>
    <row r="68" spans="1:7" ht="33.9" customHeight="1" x14ac:dyDescent="0.3">
      <c r="A68" s="24">
        <v>45503</v>
      </c>
      <c r="B68" s="25" t="s">
        <v>112</v>
      </c>
      <c r="C68" s="25" t="s">
        <v>66</v>
      </c>
      <c r="D68" s="26">
        <v>8216573382</v>
      </c>
      <c r="E68" s="27" t="s">
        <v>16</v>
      </c>
      <c r="F68" s="28" t="s">
        <v>29</v>
      </c>
      <c r="G68" s="29">
        <v>1197.8800000000001</v>
      </c>
    </row>
    <row r="69" spans="1:7" ht="33.9" customHeight="1" x14ac:dyDescent="0.3">
      <c r="A69" s="24">
        <v>45503</v>
      </c>
      <c r="B69" s="25" t="s">
        <v>113</v>
      </c>
      <c r="C69" s="25" t="s">
        <v>114</v>
      </c>
      <c r="D69" s="26">
        <v>41111976330</v>
      </c>
      <c r="E69" s="27" t="s">
        <v>111</v>
      </c>
      <c r="F69" s="28" t="s">
        <v>115</v>
      </c>
      <c r="G69" s="29">
        <v>40.200000000000003</v>
      </c>
    </row>
    <row r="70" spans="1:7" ht="33.9" customHeight="1" x14ac:dyDescent="0.3">
      <c r="A70" s="24">
        <v>45503</v>
      </c>
      <c r="B70" s="25" t="s">
        <v>116</v>
      </c>
      <c r="C70" s="25" t="s">
        <v>77</v>
      </c>
      <c r="D70" s="26">
        <v>10578377911</v>
      </c>
      <c r="E70" s="27" t="s">
        <v>16</v>
      </c>
      <c r="F70" s="28" t="s">
        <v>29</v>
      </c>
      <c r="G70" s="29">
        <v>801.93</v>
      </c>
    </row>
    <row r="71" spans="1:7" ht="33.9" customHeight="1" x14ac:dyDescent="0.3">
      <c r="A71" s="24">
        <v>45503</v>
      </c>
      <c r="B71" s="25" t="s">
        <v>117</v>
      </c>
      <c r="C71" s="25" t="s">
        <v>77</v>
      </c>
      <c r="D71" s="26">
        <v>10578377911</v>
      </c>
      <c r="E71" s="27" t="s">
        <v>16</v>
      </c>
      <c r="F71" s="28" t="s">
        <v>29</v>
      </c>
      <c r="G71" s="29">
        <v>29.56</v>
      </c>
    </row>
    <row r="72" spans="1:7" ht="33.9" customHeight="1" x14ac:dyDescent="0.3">
      <c r="A72" s="24">
        <v>45503</v>
      </c>
      <c r="B72" s="25" t="s">
        <v>118</v>
      </c>
      <c r="C72" s="25" t="s">
        <v>77</v>
      </c>
      <c r="D72" s="26">
        <v>10578377911</v>
      </c>
      <c r="E72" s="27" t="s">
        <v>16</v>
      </c>
      <c r="F72" s="28" t="s">
        <v>29</v>
      </c>
      <c r="G72" s="29">
        <v>106.36</v>
      </c>
    </row>
    <row r="73" spans="1:7" ht="33.9" customHeight="1" x14ac:dyDescent="0.3">
      <c r="A73" s="24">
        <v>45503</v>
      </c>
      <c r="B73" s="25" t="s">
        <v>119</v>
      </c>
      <c r="C73" s="25" t="s">
        <v>77</v>
      </c>
      <c r="D73" s="26">
        <v>10578377911</v>
      </c>
      <c r="E73" s="27" t="s">
        <v>16</v>
      </c>
      <c r="F73" s="28" t="s">
        <v>29</v>
      </c>
      <c r="G73" s="29">
        <v>84.23</v>
      </c>
    </row>
    <row r="74" spans="1:7" ht="33.9" customHeight="1" x14ac:dyDescent="0.3">
      <c r="A74" s="24">
        <v>45503</v>
      </c>
      <c r="B74" s="25" t="s">
        <v>120</v>
      </c>
      <c r="C74" s="25" t="s">
        <v>77</v>
      </c>
      <c r="D74" s="26">
        <v>10578377911</v>
      </c>
      <c r="E74" s="27" t="s">
        <v>16</v>
      </c>
      <c r="F74" s="28" t="s">
        <v>29</v>
      </c>
      <c r="G74" s="29">
        <v>31.38</v>
      </c>
    </row>
    <row r="75" spans="1:7" ht="33.9" customHeight="1" x14ac:dyDescent="0.3">
      <c r="A75" s="24">
        <v>45503</v>
      </c>
      <c r="B75" s="25" t="s">
        <v>121</v>
      </c>
      <c r="C75" s="25" t="s">
        <v>77</v>
      </c>
      <c r="D75" s="26">
        <v>10578377911</v>
      </c>
      <c r="E75" s="27" t="s">
        <v>16</v>
      </c>
      <c r="F75" s="28" t="s">
        <v>29</v>
      </c>
      <c r="G75" s="29">
        <v>17.64</v>
      </c>
    </row>
    <row r="76" spans="1:7" ht="33.9" customHeight="1" x14ac:dyDescent="0.3">
      <c r="A76" s="24">
        <v>45503</v>
      </c>
      <c r="B76" s="25" t="s">
        <v>122</v>
      </c>
      <c r="C76" s="25" t="s">
        <v>123</v>
      </c>
      <c r="D76" s="26">
        <v>46126456930</v>
      </c>
      <c r="E76" s="27" t="s">
        <v>16</v>
      </c>
      <c r="F76" s="28" t="s">
        <v>21</v>
      </c>
      <c r="G76" s="29">
        <v>130.41</v>
      </c>
    </row>
    <row r="77" spans="1:7" ht="33.9" customHeight="1" x14ac:dyDescent="0.3">
      <c r="A77" s="24">
        <v>45503</v>
      </c>
      <c r="B77" s="25" t="s">
        <v>124</v>
      </c>
      <c r="C77" s="25" t="s">
        <v>123</v>
      </c>
      <c r="D77" s="26">
        <v>46126456930</v>
      </c>
      <c r="E77" s="27" t="s">
        <v>16</v>
      </c>
      <c r="F77" s="28" t="s">
        <v>48</v>
      </c>
      <c r="G77" s="29">
        <v>160.24</v>
      </c>
    </row>
    <row r="78" spans="1:7" ht="33.9" customHeight="1" x14ac:dyDescent="0.3">
      <c r="A78" s="24">
        <v>45503</v>
      </c>
      <c r="B78" s="25" t="s">
        <v>125</v>
      </c>
      <c r="C78" s="25" t="s">
        <v>123</v>
      </c>
      <c r="D78" s="26">
        <v>46126456930</v>
      </c>
      <c r="E78" s="27" t="s">
        <v>16</v>
      </c>
      <c r="F78" s="28" t="s">
        <v>48</v>
      </c>
      <c r="G78" s="29">
        <v>166.7</v>
      </c>
    </row>
    <row r="79" spans="1:7" ht="33.9" customHeight="1" x14ac:dyDescent="0.3">
      <c r="A79" s="24">
        <v>45503</v>
      </c>
      <c r="B79" s="25" t="s">
        <v>126</v>
      </c>
      <c r="C79" s="25" t="s">
        <v>89</v>
      </c>
      <c r="D79" s="26">
        <v>93065207022</v>
      </c>
      <c r="E79" s="27" t="s">
        <v>16</v>
      </c>
      <c r="F79" s="28" t="s">
        <v>21</v>
      </c>
      <c r="G79" s="29">
        <v>14.32</v>
      </c>
    </row>
    <row r="80" spans="1:7" ht="33.9" customHeight="1" x14ac:dyDescent="0.3">
      <c r="A80" s="24">
        <v>45503</v>
      </c>
      <c r="B80" s="25" t="s">
        <v>127</v>
      </c>
      <c r="C80" s="25" t="s">
        <v>128</v>
      </c>
      <c r="D80" s="26">
        <v>60235531937</v>
      </c>
      <c r="E80" s="27" t="s">
        <v>129</v>
      </c>
      <c r="F80" s="28" t="s">
        <v>130</v>
      </c>
      <c r="G80" s="29">
        <v>43.8</v>
      </c>
    </row>
    <row r="81" spans="1:7" ht="33.9" customHeight="1" x14ac:dyDescent="0.3">
      <c r="A81" s="24">
        <v>45504</v>
      </c>
      <c r="B81" s="25" t="s">
        <v>131</v>
      </c>
      <c r="C81" s="25" t="s">
        <v>132</v>
      </c>
      <c r="D81" s="26">
        <v>42694751279</v>
      </c>
      <c r="E81" s="27" t="s">
        <v>133</v>
      </c>
      <c r="F81" s="28" t="s">
        <v>17</v>
      </c>
      <c r="G81" s="29">
        <v>84.29</v>
      </c>
    </row>
    <row r="82" spans="1:7" ht="33.9" customHeight="1" x14ac:dyDescent="0.3">
      <c r="A82" s="24">
        <v>45504</v>
      </c>
      <c r="B82" s="25" t="s">
        <v>134</v>
      </c>
      <c r="C82" s="25" t="s">
        <v>135</v>
      </c>
      <c r="D82" s="26">
        <v>41317489366</v>
      </c>
      <c r="E82" s="27" t="s">
        <v>136</v>
      </c>
      <c r="F82" s="28" t="s">
        <v>25</v>
      </c>
      <c r="G82" s="29">
        <v>3.59</v>
      </c>
    </row>
    <row r="83" spans="1:7" ht="33.9" customHeight="1" x14ac:dyDescent="0.3">
      <c r="A83" s="24">
        <v>45504</v>
      </c>
      <c r="B83" s="25" t="s">
        <v>137</v>
      </c>
      <c r="C83" s="25" t="s">
        <v>135</v>
      </c>
      <c r="D83" s="26">
        <v>41317489366</v>
      </c>
      <c r="E83" s="27" t="s">
        <v>136</v>
      </c>
      <c r="F83" s="28" t="s">
        <v>25</v>
      </c>
      <c r="G83" s="29">
        <v>2.2799999999999998</v>
      </c>
    </row>
    <row r="84" spans="1:7" ht="33.9" customHeight="1" x14ac:dyDescent="0.3">
      <c r="A84" s="24">
        <v>45504</v>
      </c>
      <c r="B84" s="25" t="s">
        <v>138</v>
      </c>
      <c r="C84" s="25" t="s">
        <v>135</v>
      </c>
      <c r="D84" s="26">
        <v>41317489366</v>
      </c>
      <c r="E84" s="27" t="s">
        <v>136</v>
      </c>
      <c r="F84" s="28" t="s">
        <v>25</v>
      </c>
      <c r="G84" s="29">
        <v>6.29</v>
      </c>
    </row>
    <row r="85" spans="1:7" ht="33.9" customHeight="1" x14ac:dyDescent="0.3">
      <c r="A85" s="24">
        <v>45504</v>
      </c>
      <c r="B85" s="25" t="s">
        <v>139</v>
      </c>
      <c r="C85" s="25" t="s">
        <v>135</v>
      </c>
      <c r="D85" s="26">
        <v>41317489366</v>
      </c>
      <c r="E85" s="27" t="s">
        <v>136</v>
      </c>
      <c r="F85" s="28" t="s">
        <v>25</v>
      </c>
      <c r="G85" s="29">
        <v>4.0999999999999996</v>
      </c>
    </row>
    <row r="86" spans="1:7" ht="33.9" customHeight="1" x14ac:dyDescent="0.3">
      <c r="A86" s="24">
        <v>45504</v>
      </c>
      <c r="B86" s="25" t="s">
        <v>140</v>
      </c>
      <c r="C86" s="25" t="s">
        <v>135</v>
      </c>
      <c r="D86" s="26">
        <v>41317489366</v>
      </c>
      <c r="E86" s="27" t="s">
        <v>136</v>
      </c>
      <c r="F86" s="28" t="s">
        <v>25</v>
      </c>
      <c r="G86" s="29">
        <v>10.37</v>
      </c>
    </row>
    <row r="87" spans="1:7" ht="33.9" customHeight="1" x14ac:dyDescent="0.3">
      <c r="A87" s="24">
        <v>45504</v>
      </c>
      <c r="B87" s="25" t="s">
        <v>141</v>
      </c>
      <c r="C87" s="25" t="s">
        <v>135</v>
      </c>
      <c r="D87" s="26">
        <v>41317489366</v>
      </c>
      <c r="E87" s="27" t="s">
        <v>136</v>
      </c>
      <c r="F87" s="28" t="s">
        <v>25</v>
      </c>
      <c r="G87" s="29">
        <v>5.53</v>
      </c>
    </row>
    <row r="88" spans="1:7" ht="33.9" customHeight="1" x14ac:dyDescent="0.3">
      <c r="A88" s="24">
        <v>45504</v>
      </c>
      <c r="B88" s="25" t="s">
        <v>142</v>
      </c>
      <c r="C88" s="25" t="s">
        <v>40</v>
      </c>
      <c r="D88" s="26">
        <v>77607495225</v>
      </c>
      <c r="E88" s="27" t="s">
        <v>24</v>
      </c>
      <c r="F88" s="28" t="s">
        <v>25</v>
      </c>
      <c r="G88" s="29">
        <v>30.69</v>
      </c>
    </row>
    <row r="89" spans="1:7" ht="33.9" customHeight="1" x14ac:dyDescent="0.3">
      <c r="A89" s="24">
        <v>45504</v>
      </c>
      <c r="B89" s="10" t="s">
        <v>171</v>
      </c>
      <c r="C89" s="10" t="s">
        <v>145</v>
      </c>
      <c r="D89" s="6"/>
      <c r="E89" s="8"/>
      <c r="F89" s="28" t="s">
        <v>144</v>
      </c>
      <c r="G89" s="9">
        <v>105.12</v>
      </c>
    </row>
    <row r="90" spans="1:7" ht="33.9" customHeight="1" x14ac:dyDescent="0.3">
      <c r="A90" s="24">
        <v>45504</v>
      </c>
      <c r="B90" s="25" t="s">
        <v>171</v>
      </c>
      <c r="C90" s="25" t="s">
        <v>146</v>
      </c>
      <c r="D90" s="26"/>
      <c r="E90" s="27"/>
      <c r="F90" s="28" t="s">
        <v>144</v>
      </c>
      <c r="G90" s="29">
        <v>85.2</v>
      </c>
    </row>
    <row r="91" spans="1:7" ht="33.9" customHeight="1" x14ac:dyDescent="0.3">
      <c r="A91" s="24"/>
      <c r="B91" s="25"/>
      <c r="C91" s="25"/>
      <c r="D91" s="26"/>
      <c r="E91" s="27"/>
      <c r="F91" s="28" t="s">
        <v>143</v>
      </c>
      <c r="G91" s="29">
        <f>SUBTOTAL(109,G7:G90)</f>
        <v>187275.58000000002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29:F29 A22:E25 A26:A28 C26:E28 A9:F21 A35:F66 A67:E67 A30:E34 A68:F88 A91:F91 A89:A90 A7:E8">
    <cfRule type="expression" dxfId="17" priority="45">
      <formula>MOD(ROW(),2)=0</formula>
    </cfRule>
  </conditionalFormatting>
  <conditionalFormatting sqref="G7:G88 G91">
    <cfRule type="expression" dxfId="16" priority="42">
      <formula>MOD(ROW(),2)=0</formula>
    </cfRule>
    <cfRule type="expression" dxfId="15" priority="43">
      <formula>MOD(ROW(),2)=1</formula>
    </cfRule>
  </conditionalFormatting>
  <conditionalFormatting sqref="F8">
    <cfRule type="expression" dxfId="14" priority="14">
      <formula>MOD(ROW(),2)=0</formula>
    </cfRule>
  </conditionalFormatting>
  <conditionalFormatting sqref="F7">
    <cfRule type="expression" dxfId="13" priority="15">
      <formula>MOD(ROW(),2)=0</formula>
    </cfRule>
  </conditionalFormatting>
  <conditionalFormatting sqref="F22:F28">
    <cfRule type="expression" dxfId="12" priority="13">
      <formula>MOD(ROW(),2)=0</formula>
    </cfRule>
  </conditionalFormatting>
  <conditionalFormatting sqref="F34">
    <cfRule type="expression" dxfId="11" priority="9">
      <formula>MOD(ROW(),2)=0</formula>
    </cfRule>
  </conditionalFormatting>
  <conditionalFormatting sqref="B26:B28">
    <cfRule type="expression" dxfId="10" priority="12">
      <formula>MOD(ROW(),2)=0</formula>
    </cfRule>
  </conditionalFormatting>
  <conditionalFormatting sqref="F30">
    <cfRule type="expression" dxfId="9" priority="11">
      <formula>MOD(ROW(),2)=0</formula>
    </cfRule>
  </conditionalFormatting>
  <conditionalFormatting sqref="F31">
    <cfRule type="expression" dxfId="8" priority="10">
      <formula>MOD(ROW(),2)=0</formula>
    </cfRule>
  </conditionalFormatting>
  <conditionalFormatting sqref="F67">
    <cfRule type="expression" dxfId="7" priority="8">
      <formula>MOD(ROW(),2)=0</formula>
    </cfRule>
  </conditionalFormatting>
  <conditionalFormatting sqref="F32">
    <cfRule type="expression" dxfId="6" priority="7">
      <formula>MOD(ROW(),2)=0</formula>
    </cfRule>
  </conditionalFormatting>
  <conditionalFormatting sqref="F33">
    <cfRule type="expression" dxfId="5" priority="6">
      <formula>MOD(ROW(),2)=0</formula>
    </cfRule>
  </conditionalFormatting>
  <conditionalFormatting sqref="B89:E90">
    <cfRule type="expression" dxfId="4" priority="5">
      <formula>MOD(ROW(),2)=0</formula>
    </cfRule>
  </conditionalFormatting>
  <conditionalFormatting sqref="G89:G90">
    <cfRule type="expression" dxfId="3" priority="3">
      <formula>MOD(ROW(),2)=0</formula>
    </cfRule>
    <cfRule type="expression" dxfId="2" priority="4">
      <formula>MOD(ROW(),2)=1</formula>
    </cfRule>
  </conditionalFormatting>
  <conditionalFormatting sqref="F90">
    <cfRule type="expression" dxfId="1" priority="1">
      <formula>MOD(ROW(),2)=0</formula>
    </cfRule>
  </conditionalFormatting>
  <conditionalFormatting sqref="F89">
    <cfRule type="expression" dxfId="0" priority="2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Ured Ospregrada</cp:lastModifiedBy>
  <cp:lastPrinted>2024-02-17T07:20:57Z</cp:lastPrinted>
  <dcterms:created xsi:type="dcterms:W3CDTF">2016-11-01T03:33:07Z</dcterms:created>
  <dcterms:modified xsi:type="dcterms:W3CDTF">2024-08-20T08:00:31Z</dcterms:modified>
  <cp:version>1.0</cp:version>
</cp:coreProperties>
</file>